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  <sheet name="Chart1" sheetId="4" r:id="rId4"/>
  </sheets>
  <definedNames>
    <definedName name="_xlnm.Print_Area" localSheetId="0">'учебен план'!$A$1:$P$109</definedName>
  </definedNames>
  <calcPr fullCalcOnLoad="1"/>
</workbook>
</file>

<file path=xl/sharedStrings.xml><?xml version="1.0" encoding="utf-8"?>
<sst xmlns="http://schemas.openxmlformats.org/spreadsheetml/2006/main" count="479" uniqueCount="160">
  <si>
    <t>№</t>
  </si>
  <si>
    <t>ECTS – кредити</t>
  </si>
  <si>
    <t>Всичко</t>
  </si>
  <si>
    <t>Лекции</t>
  </si>
  <si>
    <t>Задължителни дисциплини</t>
  </si>
  <si>
    <t>...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</si>
  <si>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</si>
  <si>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</si>
  <si>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</si>
  <si>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</si>
  <si>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</si>
  <si>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</si>
  <si>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</si>
  <si>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</si>
  <si>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</si>
  <si>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</si>
  <si>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</si>
  <si>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</si>
  <si>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</si>
  <si>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</si>
  <si>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</si>
  <si>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</si>
  <si>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</si>
  <si>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</si>
  <si>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</si>
  <si>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</si>
  <si>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</si>
  <si>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</si>
  <si>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</si>
  <si>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</si>
  <si>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</si>
  <si>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</si>
  <si>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</si>
  <si>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</si>
  <si>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</si>
  <si>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</si>
  <si>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</si>
  <si>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</si>
  <si>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</si>
  <si>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</si>
  <si>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</si>
  <si>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</si>
  <si>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</si>
  <si>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</si>
  <si>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</si>
  <si>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</si>
  <si>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</si>
  <si>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</si>
  <si>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</si>
  <si>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</si>
  <si>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</si>
  <si>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</si>
  <si>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</si>
  <si>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</si>
  <si>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</si>
  <si>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Антична митология и религия</t>
  </si>
  <si>
    <t>Големите книги на античния свят (римска част)</t>
  </si>
  <si>
    <t>Епос и роман</t>
  </si>
  <si>
    <t>Класическо образование и идея за класическа древност в България</t>
  </si>
  <si>
    <t>Съвременен български език</t>
  </si>
  <si>
    <t>Антични философски школи</t>
  </si>
  <si>
    <t>История на Византия</t>
  </si>
  <si>
    <t>Интелектуалците през античността</t>
  </si>
  <si>
    <t>Увод в изследванията на Ренесанса и хуманизма</t>
  </si>
  <si>
    <t>Увод в романското езикознание</t>
  </si>
  <si>
    <t>Правото в римската литература</t>
  </si>
  <si>
    <t>История и диалектология на класическите езици</t>
  </si>
  <si>
    <t>Граматически теории върху античните езици</t>
  </si>
  <si>
    <t>Палеобалкански езици</t>
  </si>
  <si>
    <t>Латинска юридическа терминология</t>
  </si>
  <si>
    <t>Античността в произведенията на художествената литература и естетическата теория в Европа XVI-XX в.</t>
  </si>
  <si>
    <t>Проблеми на старогръцката култура</t>
  </si>
  <si>
    <t>Византийска култура и литература</t>
  </si>
  <si>
    <t>Византийско изкуство</t>
  </si>
  <si>
    <t>Текстология, тексткритика и едиционна техника</t>
  </si>
  <si>
    <t>Средновековен латински език</t>
  </si>
  <si>
    <t>Средновековен гръцки език</t>
  </si>
  <si>
    <t>Проблеми на римската култура</t>
  </si>
  <si>
    <t>Формиране на идеологията на принципата според произведенията на римската литература</t>
  </si>
  <si>
    <t>Проблеми на новогръцката теоретична граматика</t>
  </si>
  <si>
    <t>Историография и софистика в Атина през класическата епоха</t>
  </si>
  <si>
    <t>Гръкоезичната християнска литература през античността</t>
  </si>
  <si>
    <t>Платонизмът</t>
  </si>
  <si>
    <t>Понятията на неотомизма</t>
  </si>
  <si>
    <t>Неоплатонизъм и християнство</t>
  </si>
  <si>
    <t>Академично писане</t>
  </si>
  <si>
    <t>Византийска светска реторика и красноречие</t>
  </si>
  <si>
    <t>"Закони" на Платон - проблеми на превода и интерпретация</t>
  </si>
  <si>
    <t>Късновизантийската народноезична литература като извор за историята на гръцкия език</t>
  </si>
  <si>
    <r>
      <t xml:space="preserve">Факултативни дисциплини - </t>
    </r>
    <r>
      <rPr>
        <i/>
        <sz val="8"/>
        <rFont val="Arial"/>
        <family val="2"/>
      </rPr>
      <t>минимален брой ............. кредита</t>
    </r>
  </si>
  <si>
    <t>2+2</t>
  </si>
  <si>
    <t>З</t>
  </si>
  <si>
    <t>2+0</t>
  </si>
  <si>
    <t>0+6</t>
  </si>
  <si>
    <t>0+8</t>
  </si>
  <si>
    <t>И</t>
  </si>
  <si>
    <t>0+2</t>
  </si>
  <si>
    <t>4+0</t>
  </si>
  <si>
    <t>1+1</t>
  </si>
  <si>
    <t>4+2</t>
  </si>
  <si>
    <t>0+4</t>
  </si>
  <si>
    <t>то</t>
  </si>
  <si>
    <t>2+1</t>
  </si>
  <si>
    <t>и</t>
  </si>
  <si>
    <t>3+0</t>
  </si>
  <si>
    <t>Големите книги на античния свят (гръцка част) - I част</t>
  </si>
  <si>
    <t>Големите книги на античния свят (гръцка част) - II част</t>
  </si>
  <si>
    <t xml:space="preserve">Латински език - I част </t>
  </si>
  <si>
    <t xml:space="preserve">Старогръцки език - I част </t>
  </si>
  <si>
    <t xml:space="preserve">Латински език - II част </t>
  </si>
  <si>
    <t xml:space="preserve">Старогръцки език - II част </t>
  </si>
  <si>
    <t xml:space="preserve">Латински език - III част </t>
  </si>
  <si>
    <t xml:space="preserve">Старогръцки език - III част </t>
  </si>
  <si>
    <t>Проблеми на превода и рецепцията на античния текст</t>
  </si>
  <si>
    <t>Гръцка и латинска епиграфика</t>
  </si>
  <si>
    <t>Антична метрика и проблеми на метрическия превод - I част</t>
  </si>
  <si>
    <t>Античната метафизика</t>
  </si>
  <si>
    <t>Антична метрика и проблеми на метрическия превод - II част</t>
  </si>
  <si>
    <t>Старогръцката литература в Римската епоха - I част</t>
  </si>
  <si>
    <t>Старогръцката литература в Римската епоха - II част</t>
  </si>
  <si>
    <t>Култура и история на островите в източното Средиземноморие</t>
  </si>
  <si>
    <t>История на античната реторика</t>
  </si>
  <si>
    <t>4</t>
  </si>
  <si>
    <t>Информатика</t>
  </si>
  <si>
    <t>Подготовка и защита на магистърска дипломна работа</t>
  </si>
  <si>
    <t>април</t>
  </si>
  <si>
    <t>октомври</t>
  </si>
  <si>
    <t>Подготовка и защита на дипломна работа</t>
  </si>
  <si>
    <t>Декан: проф. дфн Цветан Теофанов</t>
  </si>
  <si>
    <t>ДЕКАН: проф. дфн Цветан Теофанов</t>
  </si>
  <si>
    <t>Специалност "Класическа филология" /  магистърска програма "Антична култура и литература"</t>
  </si>
  <si>
    <t>форма на обучение - редовна, срок на обучение - 5 семестъра</t>
  </si>
  <si>
    <t xml:space="preserve">Латинската литература в прехода от античността към средновековието - I част </t>
  </si>
  <si>
    <t>Латинската литература в прехода от античността към средновековието - II част</t>
  </si>
  <si>
    <t>Институционалната култура през античността</t>
  </si>
  <si>
    <t>К</t>
  </si>
  <si>
    <t xml:space="preserve">Специалност "Класическа филология" /  магистърска програма "Антична култура и литература" - неспециалисти                                                             </t>
  </si>
  <si>
    <r>
      <t xml:space="preserve">Избираеми дисциплини </t>
    </r>
    <r>
      <rPr>
        <i/>
        <sz val="10"/>
        <rFont val="Arial"/>
        <family val="2"/>
      </rPr>
      <t>– избраните дисциплини трябва да носят минимум 45 Кредита                                                                                                                                                                                  I-ви сем.-16,    II-ри сем.-4,    III-ти сем.-4,    IV-ти сем.-14,    V-ти  сем.-7</t>
    </r>
  </si>
  <si>
    <t>Магистър по антична култура и литература</t>
  </si>
  <si>
    <t>Агиография на Европейското средновековие</t>
  </si>
  <si>
    <t xml:space="preserve">Гръцка палеография и кодикология </t>
  </si>
  <si>
    <t xml:space="preserve">Латинска палеография и кодикология </t>
  </si>
  <si>
    <t xml:space="preserve">Лексикология, лексикография и семантика </t>
  </si>
  <si>
    <t>Втори език - І част</t>
  </si>
  <si>
    <t>Втори език - ІI част</t>
  </si>
  <si>
    <t>Втори език - ІII част</t>
  </si>
  <si>
    <t>Втори език - V част</t>
  </si>
  <si>
    <t>Втори език - ІV част</t>
  </si>
  <si>
    <t>История на рецепцията на старогръцката литература</t>
  </si>
  <si>
    <t>История на рецепцията на римската литература</t>
  </si>
  <si>
    <t>к.и.+к.раб.</t>
  </si>
  <si>
    <t>Лингвокултурология</t>
  </si>
  <si>
    <t>Латински език - IV част *</t>
  </si>
  <si>
    <t>Старогръцки език - IV част *</t>
  </si>
  <si>
    <t>Учебният план е приет на заседание на Факултетен съвет с протокол №                        г.</t>
  </si>
  <si>
    <t xml:space="preserve">№ на решението на ФС:                    г. </t>
  </si>
  <si>
    <t>Аристотел и античното философстване</t>
  </si>
  <si>
    <t>Гръцка цивилизация (за студенти извън специолността Класическа филология)</t>
  </si>
  <si>
    <r>
      <t>Забележка:</t>
    </r>
    <r>
      <rPr>
        <sz val="10"/>
        <rFont val="Arial"/>
        <family val="2"/>
      </rPr>
      <t xml:space="preserve"> Студентите имат право да избират или Латински език - IV част и/или Старогръцки език - IV част в зависимост от специализирането си.</t>
    </r>
  </si>
  <si>
    <t xml:space="preserve">за випуска, започнал през 2015/2016 уч.година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</si>
</sst>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 style="medium"/>
      <right style="medium">
        <color indexed="55"/>
      </right>
      <top style="medium">
        <color indexed="22"/>
      </top>
      <bottom>
        <color indexed="63"/>
      </bottom>
    </border>
    <border>
      <left style="medium"/>
      <right style="medium">
        <color indexed="55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/>
      <right style="medium">
        <color indexed="8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indexed="22"/>
      </bottom>
    </border>
    <border>
      <left style="medium">
        <color theme="0" tint="-0.3499799966812134"/>
      </left>
      <right style="medium"/>
      <top style="medium">
        <color theme="0" tint="-0.3499799966812134"/>
      </top>
      <bottom style="medium">
        <color indexed="22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indexed="22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indexed="22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indexed="22"/>
      </top>
      <bottom style="medium">
        <color indexed="22"/>
      </bottom>
    </border>
    <border>
      <left style="medium"/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 style="thin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>
        <color indexed="63"/>
      </right>
      <top style="medium"/>
      <bottom style="medium"/>
    </border>
    <border>
      <left style="medium"/>
      <right style="medium"/>
      <top style="medium">
        <color indexed="22"/>
      </top>
      <bottom style="thin">
        <color theme="0" tint="-0.24997000396251678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>
        <color theme="0" tint="-0.24997000396251678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theme="0" tint="-0.3499799966812134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3" borderId="1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0" fillId="0" borderId="11" xfId="0" applyBorder="1" applyAlignment="1">
      <alignment horizontal="center" vertical="center" textRotation="90" wrapText="1"/>
    </xf>
    <xf numFmtId="0" fontId="1" fillId="0" borderId="1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29" xfId="0" applyBorder="1" applyAlignment="1">
      <alignment horizontal="center"/>
    </xf>
    <xf numFmtId="0" fontId="1" fillId="33" borderId="3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7" fillId="0" borderId="30" xfId="0" applyFont="1" applyBorder="1" applyAlignment="1">
      <alignment horizontal="right" vertical="center" wrapText="1"/>
    </xf>
    <xf numFmtId="0" fontId="8" fillId="0" borderId="31" xfId="0" applyFont="1" applyBorder="1" applyAlignment="1" applyProtection="1">
      <alignment horizontal="center" textRotation="90" wrapText="1"/>
      <protection/>
    </xf>
    <xf numFmtId="0" fontId="8" fillId="0" borderId="32" xfId="0" applyFont="1" applyBorder="1" applyAlignment="1" applyProtection="1">
      <alignment horizontal="center" textRotation="90" wrapText="1"/>
      <protection/>
    </xf>
    <xf numFmtId="0" fontId="0" fillId="0" borderId="33" xfId="0" applyBorder="1" applyAlignment="1" applyProtection="1">
      <alignment horizontal="center" textRotation="90"/>
      <protection/>
    </xf>
    <xf numFmtId="0" fontId="0" fillId="0" borderId="3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35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Font="1" applyBorder="1" applyAlignment="1" applyProtection="1">
      <alignment horizontal="center" vertical="center" textRotation="90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0" fillId="33" borderId="34" xfId="0" applyFont="1" applyFill="1" applyBorder="1" applyAlignment="1" applyProtection="1">
      <alignment horizontal="center" textRotation="90" wrapText="1"/>
      <protection/>
    </xf>
    <xf numFmtId="0" fontId="0" fillId="0" borderId="34" xfId="0" applyBorder="1" applyAlignment="1" applyProtection="1">
      <alignment horizontal="center" vertical="center" textRotation="90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12" fillId="0" borderId="23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42" xfId="0" applyFont="1" applyBorder="1" applyAlignment="1">
      <alignment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28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4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12" fillId="0" borderId="44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4" fillId="0" borderId="5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 applyProtection="1">
      <alignment horizontal="center" textRotation="90"/>
      <protection/>
    </xf>
    <xf numFmtId="0" fontId="0" fillId="0" borderId="54" xfId="0" applyBorder="1" applyAlignment="1">
      <alignment/>
    </xf>
    <xf numFmtId="1" fontId="8" fillId="0" borderId="46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44" xfId="0" applyFont="1" applyBorder="1" applyAlignment="1">
      <alignment wrapText="1"/>
    </xf>
    <xf numFmtId="0" fontId="12" fillId="0" borderId="45" xfId="0" applyFont="1" applyBorder="1" applyAlignment="1">
      <alignment horizontal="center" wrapText="1"/>
    </xf>
    <xf numFmtId="0" fontId="12" fillId="0" borderId="44" xfId="0" applyFont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wrapText="1"/>
    </xf>
    <xf numFmtId="0" fontId="8" fillId="34" borderId="58" xfId="0" applyFont="1" applyFill="1" applyBorder="1" applyAlignment="1">
      <alignment horizontal="center" wrapText="1"/>
    </xf>
    <xf numFmtId="0" fontId="8" fillId="34" borderId="59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vertical="center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wrapText="1"/>
    </xf>
    <xf numFmtId="0" fontId="12" fillId="34" borderId="6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wrapText="1"/>
    </xf>
    <xf numFmtId="0" fontId="8" fillId="34" borderId="37" xfId="0" applyFont="1" applyFill="1" applyBorder="1" applyAlignment="1">
      <alignment horizontal="center" wrapText="1"/>
    </xf>
    <xf numFmtId="0" fontId="8" fillId="34" borderId="38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wrapText="1"/>
    </xf>
    <xf numFmtId="0" fontId="12" fillId="34" borderId="47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wrapText="1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wrapText="1"/>
    </xf>
    <xf numFmtId="0" fontId="12" fillId="34" borderId="44" xfId="0" applyFont="1" applyFill="1" applyBorder="1" applyAlignment="1">
      <alignment horizontal="center" wrapText="1"/>
    </xf>
    <xf numFmtId="0" fontId="8" fillId="34" borderId="42" xfId="0" applyFont="1" applyFill="1" applyBorder="1" applyAlignment="1">
      <alignment vertical="center"/>
    </xf>
    <xf numFmtId="0" fontId="12" fillId="34" borderId="4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/>
    </xf>
    <xf numFmtId="0" fontId="12" fillId="34" borderId="62" xfId="0" applyFont="1" applyFill="1" applyBorder="1" applyAlignment="1">
      <alignment horizontal="center"/>
    </xf>
    <xf numFmtId="0" fontId="8" fillId="34" borderId="63" xfId="0" applyFont="1" applyFill="1" applyBorder="1" applyAlignment="1">
      <alignment horizontal="center" wrapText="1"/>
    </xf>
    <xf numFmtId="0" fontId="8" fillId="34" borderId="64" xfId="0" applyFont="1" applyFill="1" applyBorder="1" applyAlignment="1">
      <alignment horizontal="center" wrapText="1"/>
    </xf>
    <xf numFmtId="0" fontId="12" fillId="34" borderId="42" xfId="0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vertical="top" wrapText="1"/>
    </xf>
    <xf numFmtId="0" fontId="12" fillId="34" borderId="42" xfId="0" applyFont="1" applyFill="1" applyBorder="1" applyAlignment="1">
      <alignment horizontal="center" vertical="top" wrapText="1"/>
    </xf>
    <xf numFmtId="0" fontId="12" fillId="34" borderId="42" xfId="0" applyFont="1" applyFill="1" applyBorder="1" applyAlignment="1">
      <alignment vertical="top" wrapText="1"/>
    </xf>
    <xf numFmtId="0" fontId="12" fillId="34" borderId="47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wrapText="1"/>
    </xf>
    <xf numFmtId="0" fontId="8" fillId="34" borderId="65" xfId="0" applyFont="1" applyFill="1" applyBorder="1" applyAlignment="1">
      <alignment horizontal="center" wrapText="1"/>
    </xf>
    <xf numFmtId="0" fontId="12" fillId="34" borderId="4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/>
    </xf>
    <xf numFmtId="0" fontId="12" fillId="34" borderId="1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vertical="top" wrapText="1"/>
    </xf>
    <xf numFmtId="0" fontId="12" fillId="34" borderId="23" xfId="0" applyFont="1" applyFill="1" applyBorder="1" applyAlignment="1">
      <alignment vertical="top" wrapText="1"/>
    </xf>
    <xf numFmtId="0" fontId="12" fillId="34" borderId="46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/>
    </xf>
    <xf numFmtId="0" fontId="12" fillId="34" borderId="45" xfId="0" applyFont="1" applyFill="1" applyBorder="1" applyAlignment="1">
      <alignment horizontal="center" vertical="top" wrapText="1"/>
    </xf>
    <xf numFmtId="0" fontId="12" fillId="34" borderId="67" xfId="0" applyFont="1" applyFill="1" applyBorder="1" applyAlignment="1">
      <alignment horizontal="center"/>
    </xf>
    <xf numFmtId="0" fontId="8" fillId="34" borderId="68" xfId="0" applyFont="1" applyFill="1" applyBorder="1" applyAlignment="1">
      <alignment horizontal="center" wrapText="1"/>
    </xf>
    <xf numFmtId="0" fontId="12" fillId="34" borderId="69" xfId="0" applyFont="1" applyFill="1" applyBorder="1" applyAlignment="1">
      <alignment vertical="top" wrapText="1"/>
    </xf>
    <xf numFmtId="0" fontId="12" fillId="34" borderId="62" xfId="0" applyFont="1" applyFill="1" applyBorder="1" applyAlignment="1">
      <alignment horizontal="center" vertical="center"/>
    </xf>
    <xf numFmtId="0" fontId="12" fillId="34" borderId="69" xfId="0" applyFont="1" applyFill="1" applyBorder="1" applyAlignment="1">
      <alignment horizontal="center" vertical="justify"/>
    </xf>
    <xf numFmtId="0" fontId="8" fillId="34" borderId="70" xfId="0" applyFont="1" applyFill="1" applyBorder="1" applyAlignment="1">
      <alignment horizontal="center" wrapText="1"/>
    </xf>
    <xf numFmtId="0" fontId="8" fillId="34" borderId="71" xfId="0" applyFont="1" applyFill="1" applyBorder="1" applyAlignment="1">
      <alignment horizontal="center" wrapText="1"/>
    </xf>
    <xf numFmtId="0" fontId="8" fillId="34" borderId="72" xfId="0" applyFont="1" applyFill="1" applyBorder="1" applyAlignment="1">
      <alignment horizontal="center" wrapText="1"/>
    </xf>
    <xf numFmtId="1" fontId="12" fillId="34" borderId="42" xfId="0" applyNumberFormat="1" applyFont="1" applyFill="1" applyBorder="1" applyAlignment="1">
      <alignment horizontal="center" wrapText="1"/>
    </xf>
    <xf numFmtId="0" fontId="8" fillId="34" borderId="73" xfId="0" applyFont="1" applyFill="1" applyBorder="1" applyAlignment="1">
      <alignment horizontal="center" wrapText="1"/>
    </xf>
    <xf numFmtId="0" fontId="8" fillId="34" borderId="42" xfId="0" applyFont="1" applyFill="1" applyBorder="1" applyAlignment="1">
      <alignment horizontal="center" wrapText="1"/>
    </xf>
    <xf numFmtId="0" fontId="8" fillId="34" borderId="74" xfId="0" applyFont="1" applyFill="1" applyBorder="1" applyAlignment="1">
      <alignment horizontal="center" wrapText="1"/>
    </xf>
    <xf numFmtId="0" fontId="8" fillId="34" borderId="75" xfId="0" applyFont="1" applyFill="1" applyBorder="1" applyAlignment="1">
      <alignment horizontal="center" wrapText="1"/>
    </xf>
    <xf numFmtId="0" fontId="8" fillId="34" borderId="76" xfId="0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76" xfId="0" applyFont="1" applyFill="1" applyBorder="1" applyAlignment="1">
      <alignment horizontal="center" wrapText="1"/>
    </xf>
    <xf numFmtId="0" fontId="8" fillId="34" borderId="78" xfId="0" applyFont="1" applyFill="1" applyBorder="1" applyAlignment="1">
      <alignment horizont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wrapText="1"/>
    </xf>
    <xf numFmtId="0" fontId="8" fillId="34" borderId="41" xfId="0" applyFont="1" applyFill="1" applyBorder="1" applyAlignment="1">
      <alignment horizontal="center" wrapText="1"/>
    </xf>
    <xf numFmtId="0" fontId="8" fillId="34" borderId="79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/>
    </xf>
    <xf numFmtId="0" fontId="12" fillId="34" borderId="13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/>
    </xf>
    <xf numFmtId="0" fontId="12" fillId="34" borderId="51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wrapText="1"/>
    </xf>
    <xf numFmtId="0" fontId="8" fillId="34" borderId="51" xfId="0" applyFont="1" applyFill="1" applyBorder="1" applyAlignment="1">
      <alignment/>
    </xf>
    <xf numFmtId="0" fontId="8" fillId="34" borderId="80" xfId="0" applyFont="1" applyFill="1" applyBorder="1" applyAlignment="1">
      <alignment horizontal="center" wrapText="1"/>
    </xf>
    <xf numFmtId="0" fontId="12" fillId="34" borderId="18" xfId="0" applyFont="1" applyFill="1" applyBorder="1" applyAlignment="1">
      <alignment vertical="top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top" wrapText="1"/>
    </xf>
    <xf numFmtId="0" fontId="12" fillId="34" borderId="8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/>
    </xf>
    <xf numFmtId="0" fontId="12" fillId="34" borderId="82" xfId="0" applyFont="1" applyFill="1" applyBorder="1" applyAlignment="1">
      <alignment vertical="top" wrapText="1"/>
    </xf>
    <xf numFmtId="0" fontId="12" fillId="34" borderId="83" xfId="0" applyFont="1" applyFill="1" applyBorder="1" applyAlignment="1">
      <alignment horizontal="center" vertical="center" wrapText="1"/>
    </xf>
    <xf numFmtId="0" fontId="12" fillId="34" borderId="84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vertical="top" wrapText="1"/>
    </xf>
    <xf numFmtId="0" fontId="1" fillId="34" borderId="84" xfId="0" applyFont="1" applyFill="1" applyBorder="1" applyAlignment="1">
      <alignment vertical="top" wrapText="1"/>
    </xf>
    <xf numFmtId="0" fontId="1" fillId="34" borderId="85" xfId="0" applyFont="1" applyFill="1" applyBorder="1" applyAlignment="1">
      <alignment vertical="top" wrapText="1"/>
    </xf>
    <xf numFmtId="0" fontId="1" fillId="34" borderId="32" xfId="0" applyFont="1" applyFill="1" applyBorder="1" applyAlignment="1">
      <alignment vertical="top" wrapText="1"/>
    </xf>
    <xf numFmtId="0" fontId="1" fillId="34" borderId="33" xfId="0" applyFont="1" applyFill="1" applyBorder="1" applyAlignment="1">
      <alignment vertical="top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86" xfId="0" applyFont="1" applyFill="1" applyBorder="1" applyAlignment="1">
      <alignment horizontal="center" vertical="center" wrapText="1"/>
    </xf>
    <xf numFmtId="0" fontId="12" fillId="34" borderId="87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vertical="top" wrapText="1"/>
    </xf>
    <xf numFmtId="0" fontId="12" fillId="34" borderId="88" xfId="0" applyFont="1" applyFill="1" applyBorder="1" applyAlignment="1">
      <alignment horizontal="center" vertical="top" wrapText="1"/>
    </xf>
    <xf numFmtId="1" fontId="8" fillId="34" borderId="46" xfId="0" applyNumberFormat="1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wrapText="1"/>
    </xf>
    <xf numFmtId="0" fontId="8" fillId="34" borderId="89" xfId="0" applyFont="1" applyFill="1" applyBorder="1" applyAlignment="1">
      <alignment horizontal="center" wrapText="1"/>
    </xf>
    <xf numFmtId="0" fontId="8" fillId="34" borderId="45" xfId="0" applyFont="1" applyFill="1" applyBorder="1" applyAlignment="1">
      <alignment vertical="top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70" xfId="0" applyFont="1" applyFill="1" applyBorder="1" applyAlignment="1">
      <alignment horizontal="center" vertical="center" wrapText="1"/>
    </xf>
    <xf numFmtId="0" fontId="12" fillId="34" borderId="90" xfId="0" applyFont="1" applyFill="1" applyBorder="1" applyAlignment="1">
      <alignment horizontal="center" vertical="top" wrapText="1"/>
    </xf>
    <xf numFmtId="0" fontId="12" fillId="34" borderId="91" xfId="0" applyFont="1" applyFill="1" applyBorder="1" applyAlignment="1">
      <alignment horizontal="center" vertical="top" wrapText="1"/>
    </xf>
    <xf numFmtId="0" fontId="12" fillId="34" borderId="91" xfId="0" applyFont="1" applyFill="1" applyBorder="1" applyAlignment="1">
      <alignment vertical="top" wrapText="1"/>
    </xf>
    <xf numFmtId="0" fontId="12" fillId="34" borderId="47" xfId="0" applyFont="1" applyFill="1" applyBorder="1" applyAlignment="1">
      <alignment vertical="top" wrapText="1"/>
    </xf>
    <xf numFmtId="0" fontId="12" fillId="34" borderId="92" xfId="0" applyFont="1" applyFill="1" applyBorder="1" applyAlignment="1">
      <alignment vertical="top" wrapText="1"/>
    </xf>
    <xf numFmtId="0" fontId="12" fillId="34" borderId="93" xfId="0" applyFont="1" applyFill="1" applyBorder="1" applyAlignment="1">
      <alignment horizontal="center" vertical="top" wrapText="1"/>
    </xf>
    <xf numFmtId="0" fontId="12" fillId="34" borderId="69" xfId="0" applyFont="1" applyFill="1" applyBorder="1" applyAlignment="1">
      <alignment horizontal="center"/>
    </xf>
    <xf numFmtId="0" fontId="8" fillId="34" borderId="94" xfId="0" applyFont="1" applyFill="1" applyBorder="1" applyAlignment="1">
      <alignment horizontal="center" wrapText="1"/>
    </xf>
    <xf numFmtId="0" fontId="8" fillId="34" borderId="95" xfId="0" applyFont="1" applyFill="1" applyBorder="1" applyAlignment="1">
      <alignment horizontal="center" wrapText="1"/>
    </xf>
    <xf numFmtId="0" fontId="12" fillId="34" borderId="82" xfId="0" applyFont="1" applyFill="1" applyBorder="1" applyAlignment="1">
      <alignment horizontal="center" vertical="top" wrapText="1"/>
    </xf>
    <xf numFmtId="0" fontId="8" fillId="34" borderId="96" xfId="0" applyFont="1" applyFill="1" applyBorder="1" applyAlignment="1">
      <alignment horizontal="center" wrapText="1"/>
    </xf>
    <xf numFmtId="0" fontId="8" fillId="34" borderId="97" xfId="0" applyFont="1" applyFill="1" applyBorder="1" applyAlignment="1">
      <alignment horizontal="center" wrapText="1"/>
    </xf>
    <xf numFmtId="0" fontId="8" fillId="34" borderId="98" xfId="0" applyFont="1" applyFill="1" applyBorder="1" applyAlignment="1">
      <alignment vertical="top" wrapText="1"/>
    </xf>
    <xf numFmtId="0" fontId="8" fillId="34" borderId="99" xfId="0" applyFont="1" applyFill="1" applyBorder="1" applyAlignment="1">
      <alignment horizontal="center" wrapText="1"/>
    </xf>
    <xf numFmtId="0" fontId="8" fillId="34" borderId="100" xfId="0" applyFont="1" applyFill="1" applyBorder="1" applyAlignment="1">
      <alignment vertical="top" wrapText="1"/>
    </xf>
    <xf numFmtId="0" fontId="12" fillId="34" borderId="98" xfId="0" applyFont="1" applyFill="1" applyBorder="1" applyAlignment="1">
      <alignment horizontal="center" vertical="center" wrapText="1"/>
    </xf>
    <xf numFmtId="0" fontId="12" fillId="34" borderId="100" xfId="0" applyFont="1" applyFill="1" applyBorder="1" applyAlignment="1">
      <alignment horizontal="center" vertical="top" wrapText="1"/>
    </xf>
    <xf numFmtId="0" fontId="12" fillId="34" borderId="98" xfId="0" applyFont="1" applyFill="1" applyBorder="1" applyAlignment="1">
      <alignment horizontal="center" wrapText="1"/>
    </xf>
    <xf numFmtId="0" fontId="12" fillId="34" borderId="98" xfId="0" applyFont="1" applyFill="1" applyBorder="1" applyAlignment="1">
      <alignment horizontal="center" vertical="center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4" fillId="34" borderId="51" xfId="0" applyFont="1" applyFill="1" applyBorder="1" applyAlignment="1">
      <alignment vertical="top" wrapText="1"/>
    </xf>
    <xf numFmtId="0" fontId="2" fillId="34" borderId="51" xfId="0" applyFont="1" applyFill="1" applyBorder="1" applyAlignment="1">
      <alignment wrapText="1"/>
    </xf>
    <xf numFmtId="0" fontId="2" fillId="34" borderId="86" xfId="0" applyFont="1" applyFill="1" applyBorder="1" applyAlignment="1">
      <alignment wrapText="1"/>
    </xf>
    <xf numFmtId="0" fontId="4" fillId="0" borderId="51" xfId="0" applyFont="1" applyBorder="1" applyAlignment="1">
      <alignment horizontal="left" vertical="top" wrapText="1"/>
    </xf>
    <xf numFmtId="0" fontId="0" fillId="0" borderId="51" xfId="0" applyBorder="1" applyAlignment="1">
      <alignment wrapText="1"/>
    </xf>
    <xf numFmtId="0" fontId="0" fillId="0" borderId="86" xfId="0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1" xfId="0" applyFont="1" applyBorder="1" applyAlignment="1" applyProtection="1">
      <alignment horizontal="center" vertical="center" textRotation="90" wrapText="1"/>
      <protection locked="0"/>
    </xf>
    <xf numFmtId="0" fontId="0" fillId="0" borderId="30" xfId="0" applyBorder="1" applyAlignment="1" applyProtection="1">
      <alignment horizontal="center" vertical="center" textRotation="90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textRotation="90" wrapText="1"/>
      <protection locked="0"/>
    </xf>
    <xf numFmtId="0" fontId="0" fillId="0" borderId="104" xfId="0" applyFont="1" applyBorder="1" applyAlignment="1" applyProtection="1">
      <alignment horizontal="center" vertical="center" wrapText="1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 applyProtection="1">
      <alignment horizontal="center" vertical="center" textRotation="90" wrapText="1"/>
      <protection locked="0"/>
    </xf>
    <xf numFmtId="0" fontId="2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34" xfId="0" applyFont="1" applyFill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10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08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01" xfId="0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34" xfId="0" applyFont="1" applyBorder="1" applyAlignment="1" applyProtection="1">
      <alignment/>
      <protection/>
    </xf>
    <xf numFmtId="0" fontId="3" fillId="33" borderId="10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1" xfId="0" applyFont="1" applyBorder="1" applyAlignment="1" applyProtection="1">
      <alignment horizontal="center" vertical="top" wrapText="1"/>
      <protection/>
    </xf>
    <xf numFmtId="0" fontId="1" fillId="0" borderId="51" xfId="0" applyFont="1" applyBorder="1" applyAlignment="1" applyProtection="1">
      <alignment horizontal="center" vertical="top" wrapText="1"/>
      <protection/>
    </xf>
    <xf numFmtId="0" fontId="1" fillId="0" borderId="86" xfId="0" applyFont="1" applyBorder="1" applyAlignment="1" applyProtection="1">
      <alignment horizontal="center" vertical="top" wrapText="1"/>
      <protection/>
    </xf>
    <xf numFmtId="0" fontId="0" fillId="0" borderId="51" xfId="0" applyBorder="1" applyAlignment="1" applyProtection="1">
      <alignment horizontal="center" vertical="top" wrapText="1"/>
      <protection/>
    </xf>
    <xf numFmtId="0" fontId="0" fillId="0" borderId="86" xfId="0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textRotation="90" wrapText="1"/>
    </xf>
    <xf numFmtId="0" fontId="0" fillId="0" borderId="102" xfId="0" applyBorder="1" applyAlignment="1">
      <alignment horizontal="center"/>
    </xf>
    <xf numFmtId="0" fontId="1" fillId="0" borderId="109" xfId="0" applyFont="1" applyBorder="1" applyAlignment="1" applyProtection="1">
      <alignment horizontal="center" vertical="top" wrapText="1"/>
      <protection/>
    </xf>
    <xf numFmtId="0" fontId="1" fillId="33" borderId="110" xfId="0" applyFont="1" applyFill="1" applyBorder="1" applyAlignment="1" applyProtection="1">
      <alignment horizontal="center" vertical="top" wrapText="1"/>
      <protection/>
    </xf>
    <xf numFmtId="0" fontId="1" fillId="33" borderId="51" xfId="0" applyFont="1" applyFill="1" applyBorder="1" applyAlignment="1" applyProtection="1">
      <alignment horizontal="center" vertical="top" wrapText="1"/>
      <protection/>
    </xf>
    <xf numFmtId="0" fontId="1" fillId="33" borderId="111" xfId="0" applyFont="1" applyFill="1" applyBorder="1" applyAlignment="1" applyProtection="1">
      <alignment horizontal="center" vertical="top" wrapText="1"/>
      <protection/>
    </xf>
    <xf numFmtId="0" fontId="1" fillId="33" borderId="101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111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wrapText="1"/>
    </xf>
    <xf numFmtId="0" fontId="0" fillId="0" borderId="34" xfId="0" applyFont="1" applyBorder="1" applyAlignment="1">
      <alignment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1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75"/>
          <c:w val="0.823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'учебен план'!$F$54</c:f>
              <c:strCache>
                <c:ptCount val="1"/>
                <c:pt idx="0">
                  <c:v>История на Византия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'учебен план'!#REF!</c:f>
              <c:strCache>
                <c:ptCount val="5"/>
              </c:strCache>
            </c:strRef>
          </c:cat>
          <c:val>
            <c:numRef>
              <c:f>'учебен план'!$G$54:$K$54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120</c:v>
                </c:pt>
                <c:pt idx="4">
                  <c:v>60</c:v>
                </c:pt>
              </c:numCache>
            </c:numRef>
          </c:val>
        </c:ser>
        <c:axId val="44750852"/>
        <c:axId val="104485"/>
      </c:bar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505"/>
          <c:w val="0.15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view="pageLayout" workbookViewId="0" topLeftCell="A1">
      <selection activeCell="F2" sqref="F2:O2"/>
    </sheetView>
  </sheetViews>
  <sheetFormatPr defaultColWidth="9.140625" defaultRowHeight="12.75"/>
  <cols>
    <col min="1" max="1" width="4.421875" style="0" customWidth="1"/>
    <col min="2" max="4" width="2.28125" style="0" customWidth="1"/>
    <col min="5" max="5" width="2.57421875" style="0" customWidth="1"/>
    <col min="6" max="6" width="61.140625" style="0" customWidth="1"/>
    <col min="7" max="7" width="7.57421875" style="5" customWidth="1"/>
    <col min="8" max="8" width="7.140625" style="1" customWidth="1"/>
    <col min="9" max="11" width="6.28125" style="1" customWidth="1"/>
    <col min="12" max="12" width="5.7109375" style="0" customWidth="1"/>
    <col min="13" max="13" width="5.57421875" style="0" customWidth="1"/>
    <col min="14" max="14" width="7.140625" style="0" customWidth="1"/>
    <col min="15" max="15" width="9.8515625" style="0" customWidth="1"/>
  </cols>
  <sheetData>
    <row r="1" spans="1:15" ht="37.5" customHeight="1">
      <c r="A1" s="38" t="s">
        <v>135</v>
      </c>
      <c r="B1" s="38">
        <v>2</v>
      </c>
      <c r="C1" s="38">
        <v>2</v>
      </c>
      <c r="D1" s="38">
        <v>2</v>
      </c>
      <c r="E1" s="38">
        <v>1</v>
      </c>
      <c r="F1" s="250" t="s">
        <v>136</v>
      </c>
      <c r="G1" s="251"/>
      <c r="H1" s="251"/>
      <c r="I1" s="251"/>
      <c r="J1" s="251"/>
      <c r="K1" s="251"/>
      <c r="L1" s="251"/>
      <c r="M1" s="251"/>
      <c r="N1" s="251"/>
      <c r="O1" s="251"/>
    </row>
    <row r="2" spans="1:15" ht="21.75" customHeight="1" thickBot="1">
      <c r="A2" s="252" t="s">
        <v>28</v>
      </c>
      <c r="B2" s="252"/>
      <c r="C2" s="252"/>
      <c r="D2" s="252"/>
      <c r="E2" s="252"/>
      <c r="F2" s="253" t="s">
        <v>159</v>
      </c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3.5" thickBot="1">
      <c r="A3" s="257" t="s">
        <v>0</v>
      </c>
      <c r="B3" s="261" t="s">
        <v>53</v>
      </c>
      <c r="C3" s="262"/>
      <c r="D3" s="262"/>
      <c r="E3" s="263"/>
      <c r="F3" s="257" t="s">
        <v>54</v>
      </c>
      <c r="G3" s="259" t="s">
        <v>11</v>
      </c>
      <c r="H3" s="259" t="s">
        <v>6</v>
      </c>
      <c r="I3" s="283" t="s">
        <v>50</v>
      </c>
      <c r="J3" s="285" t="s">
        <v>8</v>
      </c>
      <c r="K3" s="286"/>
      <c r="L3" s="286"/>
      <c r="M3" s="287"/>
      <c r="N3" s="267" t="s">
        <v>10</v>
      </c>
      <c r="O3" s="255" t="s">
        <v>25</v>
      </c>
    </row>
    <row r="4" spans="1:15" ht="67.5" customHeight="1" thickBot="1">
      <c r="A4" s="258"/>
      <c r="B4" s="264"/>
      <c r="C4" s="265"/>
      <c r="D4" s="265"/>
      <c r="E4" s="266"/>
      <c r="F4" s="258"/>
      <c r="G4" s="260"/>
      <c r="H4" s="260"/>
      <c r="I4" s="284"/>
      <c r="J4" s="50" t="s">
        <v>2</v>
      </c>
      <c r="K4" s="50" t="s">
        <v>3</v>
      </c>
      <c r="L4" s="50" t="s">
        <v>9</v>
      </c>
      <c r="M4" s="55" t="s">
        <v>7</v>
      </c>
      <c r="N4" s="256"/>
      <c r="O4" s="256"/>
    </row>
    <row r="5" spans="1:15" s="5" customFormat="1" ht="13.5" thickBot="1">
      <c r="A5" s="56">
        <v>1</v>
      </c>
      <c r="B5" s="291">
        <v>2</v>
      </c>
      <c r="C5" s="238"/>
      <c r="D5" s="238"/>
      <c r="E5" s="239"/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</row>
    <row r="6" spans="1:14" ht="18.75" customHeight="1" thickBot="1">
      <c r="A6" s="88" t="s">
        <v>4</v>
      </c>
      <c r="B6" s="89"/>
      <c r="C6" s="89"/>
      <c r="D6" s="89"/>
      <c r="E6" s="90"/>
      <c r="F6" s="90"/>
      <c r="G6" s="4"/>
      <c r="H6" s="3"/>
      <c r="I6" s="3"/>
      <c r="J6" s="3"/>
      <c r="K6" s="3"/>
      <c r="L6" s="2"/>
      <c r="M6" s="2"/>
      <c r="N6" s="2"/>
    </row>
    <row r="7" spans="1:15" ht="14.25" customHeight="1" thickBot="1">
      <c r="A7" s="101">
        <v>1</v>
      </c>
      <c r="B7" s="102" t="s">
        <v>91</v>
      </c>
      <c r="C7" s="103">
        <v>0</v>
      </c>
      <c r="D7" s="103">
        <v>1</v>
      </c>
      <c r="E7" s="104">
        <v>0</v>
      </c>
      <c r="F7" s="105" t="s">
        <v>55</v>
      </c>
      <c r="G7" s="106" t="s">
        <v>91</v>
      </c>
      <c r="H7" s="107">
        <v>1</v>
      </c>
      <c r="I7" s="107">
        <v>6</v>
      </c>
      <c r="J7" s="107">
        <v>180</v>
      </c>
      <c r="K7" s="108">
        <v>30</v>
      </c>
      <c r="L7" s="108">
        <v>30</v>
      </c>
      <c r="M7" s="107"/>
      <c r="N7" s="109" t="s">
        <v>90</v>
      </c>
      <c r="O7" s="110" t="s">
        <v>150</v>
      </c>
    </row>
    <row r="8" spans="1:15" ht="14.25" customHeight="1" thickBot="1">
      <c r="A8" s="111">
        <f>A7+1</f>
        <v>2</v>
      </c>
      <c r="B8" s="112" t="s">
        <v>91</v>
      </c>
      <c r="C8" s="113">
        <v>0</v>
      </c>
      <c r="D8" s="113">
        <v>2</v>
      </c>
      <c r="E8" s="114">
        <v>0</v>
      </c>
      <c r="F8" s="115" t="s">
        <v>105</v>
      </c>
      <c r="G8" s="116" t="s">
        <v>91</v>
      </c>
      <c r="H8" s="117">
        <v>1</v>
      </c>
      <c r="I8" s="117">
        <v>4</v>
      </c>
      <c r="J8" s="117">
        <v>120</v>
      </c>
      <c r="K8" s="118">
        <v>30</v>
      </c>
      <c r="L8" s="108">
        <v>30</v>
      </c>
      <c r="M8" s="117"/>
      <c r="N8" s="119" t="s">
        <v>90</v>
      </c>
      <c r="O8" s="120" t="s">
        <v>103</v>
      </c>
    </row>
    <row r="9" spans="1:15" ht="14.25" customHeight="1" thickBot="1">
      <c r="A9" s="111">
        <f aca="true" t="shared" si="0" ref="A9:A21">A8+1</f>
        <v>3</v>
      </c>
      <c r="B9" s="112" t="s">
        <v>91</v>
      </c>
      <c r="C9" s="113">
        <v>0</v>
      </c>
      <c r="D9" s="113">
        <v>3</v>
      </c>
      <c r="E9" s="114">
        <v>0</v>
      </c>
      <c r="F9" s="115" t="s">
        <v>132</v>
      </c>
      <c r="G9" s="116" t="s">
        <v>91</v>
      </c>
      <c r="H9" s="117">
        <v>1</v>
      </c>
      <c r="I9" s="117">
        <v>2</v>
      </c>
      <c r="J9" s="117">
        <v>60</v>
      </c>
      <c r="K9" s="117">
        <v>30</v>
      </c>
      <c r="L9" s="108"/>
      <c r="M9" s="117"/>
      <c r="N9" s="119" t="s">
        <v>92</v>
      </c>
      <c r="O9" s="120" t="s">
        <v>103</v>
      </c>
    </row>
    <row r="10" spans="1:15" ht="14.25" customHeight="1" thickBot="1">
      <c r="A10" s="111">
        <f t="shared" si="0"/>
        <v>4</v>
      </c>
      <c r="B10" s="112" t="s">
        <v>91</v>
      </c>
      <c r="C10" s="113">
        <v>0</v>
      </c>
      <c r="D10" s="113">
        <v>4</v>
      </c>
      <c r="E10" s="114">
        <v>0</v>
      </c>
      <c r="F10" s="115" t="s">
        <v>118</v>
      </c>
      <c r="G10" s="121" t="s">
        <v>91</v>
      </c>
      <c r="H10" s="117">
        <v>1</v>
      </c>
      <c r="I10" s="117">
        <v>2</v>
      </c>
      <c r="J10" s="117">
        <v>60</v>
      </c>
      <c r="K10" s="117">
        <v>30</v>
      </c>
      <c r="L10" s="108"/>
      <c r="M10" s="117"/>
      <c r="N10" s="119" t="s">
        <v>92</v>
      </c>
      <c r="O10" s="120" t="s">
        <v>103</v>
      </c>
    </row>
    <row r="11" spans="1:15" ht="14.25" customHeight="1" thickBot="1">
      <c r="A11" s="111">
        <f t="shared" si="0"/>
        <v>5</v>
      </c>
      <c r="B11" s="122" t="s">
        <v>91</v>
      </c>
      <c r="C11" s="113">
        <v>0</v>
      </c>
      <c r="D11" s="113">
        <v>5</v>
      </c>
      <c r="E11" s="114">
        <v>0</v>
      </c>
      <c r="F11" s="115" t="s">
        <v>106</v>
      </c>
      <c r="G11" s="123" t="s">
        <v>91</v>
      </c>
      <c r="H11" s="117">
        <v>2</v>
      </c>
      <c r="I11" s="117">
        <v>6</v>
      </c>
      <c r="J11" s="117">
        <v>180</v>
      </c>
      <c r="K11" s="108">
        <v>30</v>
      </c>
      <c r="L11" s="108">
        <v>30</v>
      </c>
      <c r="M11" s="117"/>
      <c r="N11" s="119" t="s">
        <v>90</v>
      </c>
      <c r="O11" s="120" t="s">
        <v>150</v>
      </c>
    </row>
    <row r="12" spans="1:15" ht="14.25" customHeight="1" thickBot="1">
      <c r="A12" s="111">
        <f t="shared" si="0"/>
        <v>6</v>
      </c>
      <c r="B12" s="112" t="s">
        <v>91</v>
      </c>
      <c r="C12" s="113">
        <v>0</v>
      </c>
      <c r="D12" s="113">
        <v>6</v>
      </c>
      <c r="E12" s="114">
        <v>0</v>
      </c>
      <c r="F12" s="115" t="s">
        <v>133</v>
      </c>
      <c r="G12" s="123" t="s">
        <v>91</v>
      </c>
      <c r="H12" s="117">
        <v>2</v>
      </c>
      <c r="I12" s="117">
        <v>4</v>
      </c>
      <c r="J12" s="117">
        <v>120</v>
      </c>
      <c r="K12" s="117">
        <v>30</v>
      </c>
      <c r="L12" s="108"/>
      <c r="M12" s="117"/>
      <c r="N12" s="124" t="s">
        <v>92</v>
      </c>
      <c r="O12" s="120" t="s">
        <v>150</v>
      </c>
    </row>
    <row r="13" spans="1:15" ht="14.25" customHeight="1" thickBot="1">
      <c r="A13" s="111">
        <f t="shared" si="0"/>
        <v>7</v>
      </c>
      <c r="B13" s="112" t="s">
        <v>91</v>
      </c>
      <c r="C13" s="113">
        <v>0</v>
      </c>
      <c r="D13" s="113">
        <v>7</v>
      </c>
      <c r="E13" s="114">
        <v>0</v>
      </c>
      <c r="F13" s="115" t="s">
        <v>119</v>
      </c>
      <c r="G13" s="123" t="s">
        <v>91</v>
      </c>
      <c r="H13" s="117">
        <v>2</v>
      </c>
      <c r="I13" s="117">
        <v>4</v>
      </c>
      <c r="J13" s="117">
        <v>120</v>
      </c>
      <c r="K13" s="117">
        <v>30</v>
      </c>
      <c r="L13" s="108"/>
      <c r="M13" s="117"/>
      <c r="N13" s="125" t="s">
        <v>92</v>
      </c>
      <c r="O13" s="120" t="s">
        <v>150</v>
      </c>
    </row>
    <row r="14" spans="1:15" ht="14.25" customHeight="1" thickBot="1">
      <c r="A14" s="111">
        <f t="shared" si="0"/>
        <v>8</v>
      </c>
      <c r="B14" s="112" t="s">
        <v>91</v>
      </c>
      <c r="C14" s="113">
        <v>0</v>
      </c>
      <c r="D14" s="113">
        <v>8</v>
      </c>
      <c r="E14" s="114">
        <v>0</v>
      </c>
      <c r="F14" s="126" t="s">
        <v>107</v>
      </c>
      <c r="G14" s="123" t="s">
        <v>91</v>
      </c>
      <c r="H14" s="117">
        <v>2</v>
      </c>
      <c r="I14" s="117">
        <v>6</v>
      </c>
      <c r="J14" s="117">
        <v>180</v>
      </c>
      <c r="K14" s="117"/>
      <c r="L14" s="108"/>
      <c r="M14" s="117">
        <v>90</v>
      </c>
      <c r="N14" s="125" t="s">
        <v>93</v>
      </c>
      <c r="O14" s="120" t="s">
        <v>103</v>
      </c>
    </row>
    <row r="15" spans="1:15" ht="14.25" customHeight="1" thickBot="1">
      <c r="A15" s="111">
        <f t="shared" si="0"/>
        <v>9</v>
      </c>
      <c r="B15" s="112" t="s">
        <v>91</v>
      </c>
      <c r="C15" s="113">
        <v>0</v>
      </c>
      <c r="D15" s="113">
        <v>9</v>
      </c>
      <c r="E15" s="114">
        <v>0</v>
      </c>
      <c r="F15" s="126" t="s">
        <v>108</v>
      </c>
      <c r="G15" s="123" t="s">
        <v>91</v>
      </c>
      <c r="H15" s="117">
        <v>2</v>
      </c>
      <c r="I15" s="119">
        <v>6</v>
      </c>
      <c r="J15" s="127">
        <v>180</v>
      </c>
      <c r="K15" s="117"/>
      <c r="L15" s="108"/>
      <c r="M15" s="117">
        <v>90</v>
      </c>
      <c r="N15" s="119" t="s">
        <v>93</v>
      </c>
      <c r="O15" s="120" t="s">
        <v>103</v>
      </c>
    </row>
    <row r="16" spans="1:15" ht="14.25" customHeight="1" thickBot="1">
      <c r="A16" s="111">
        <f t="shared" si="0"/>
        <v>10</v>
      </c>
      <c r="B16" s="112" t="s">
        <v>91</v>
      </c>
      <c r="C16" s="113">
        <v>1</v>
      </c>
      <c r="D16" s="113">
        <v>0</v>
      </c>
      <c r="E16" s="114">
        <v>0</v>
      </c>
      <c r="F16" s="115" t="s">
        <v>56</v>
      </c>
      <c r="G16" s="123" t="s">
        <v>91</v>
      </c>
      <c r="H16" s="117">
        <v>3</v>
      </c>
      <c r="I16" s="125">
        <v>6</v>
      </c>
      <c r="J16" s="119">
        <v>180</v>
      </c>
      <c r="K16" s="118">
        <v>30</v>
      </c>
      <c r="L16" s="108">
        <v>30</v>
      </c>
      <c r="M16" s="117"/>
      <c r="N16" s="125" t="s">
        <v>90</v>
      </c>
      <c r="O16" s="128" t="s">
        <v>150</v>
      </c>
    </row>
    <row r="17" spans="1:15" ht="14.25" customHeight="1" thickBot="1">
      <c r="A17" s="111">
        <f t="shared" si="0"/>
        <v>11</v>
      </c>
      <c r="B17" s="122" t="s">
        <v>91</v>
      </c>
      <c r="C17" s="113">
        <v>1</v>
      </c>
      <c r="D17" s="113">
        <v>1</v>
      </c>
      <c r="E17" s="114">
        <v>0</v>
      </c>
      <c r="F17" s="115" t="s">
        <v>134</v>
      </c>
      <c r="G17" s="116" t="s">
        <v>91</v>
      </c>
      <c r="H17" s="117">
        <v>3</v>
      </c>
      <c r="I17" s="117">
        <v>4</v>
      </c>
      <c r="J17" s="117">
        <v>120</v>
      </c>
      <c r="K17" s="117">
        <v>30</v>
      </c>
      <c r="L17" s="108"/>
      <c r="M17" s="117"/>
      <c r="N17" s="117" t="s">
        <v>92</v>
      </c>
      <c r="O17" s="129" t="s">
        <v>150</v>
      </c>
    </row>
    <row r="18" spans="1:15" ht="14.25" customHeight="1" thickBot="1">
      <c r="A18" s="111">
        <f t="shared" si="0"/>
        <v>12</v>
      </c>
      <c r="B18" s="112" t="s">
        <v>91</v>
      </c>
      <c r="C18" s="130">
        <v>1</v>
      </c>
      <c r="D18" s="130">
        <v>2</v>
      </c>
      <c r="E18" s="131">
        <v>0</v>
      </c>
      <c r="F18" s="126" t="s">
        <v>109</v>
      </c>
      <c r="G18" s="121" t="s">
        <v>91</v>
      </c>
      <c r="H18" s="117">
        <v>3</v>
      </c>
      <c r="I18" s="127">
        <v>8</v>
      </c>
      <c r="J18" s="117">
        <v>240</v>
      </c>
      <c r="K18" s="127"/>
      <c r="L18" s="132"/>
      <c r="M18" s="127">
        <v>120</v>
      </c>
      <c r="N18" s="127" t="s">
        <v>94</v>
      </c>
      <c r="O18" s="120" t="s">
        <v>103</v>
      </c>
    </row>
    <row r="19" spans="1:15" ht="14.25" customHeight="1" thickBot="1">
      <c r="A19" s="111">
        <f t="shared" si="0"/>
        <v>13</v>
      </c>
      <c r="B19" s="112" t="s">
        <v>91</v>
      </c>
      <c r="C19" s="130">
        <v>1</v>
      </c>
      <c r="D19" s="130">
        <v>3</v>
      </c>
      <c r="E19" s="131">
        <v>0</v>
      </c>
      <c r="F19" s="126" t="s">
        <v>110</v>
      </c>
      <c r="G19" s="123" t="s">
        <v>91</v>
      </c>
      <c r="H19" s="117">
        <v>3</v>
      </c>
      <c r="I19" s="127">
        <v>8</v>
      </c>
      <c r="J19" s="117">
        <v>240</v>
      </c>
      <c r="K19" s="127"/>
      <c r="L19" s="132"/>
      <c r="M19" s="127">
        <v>120</v>
      </c>
      <c r="N19" s="127" t="s">
        <v>94</v>
      </c>
      <c r="O19" s="120" t="s">
        <v>103</v>
      </c>
    </row>
    <row r="20" spans="1:15" ht="14.25" customHeight="1" thickBot="1">
      <c r="A20" s="111">
        <f t="shared" si="0"/>
        <v>14</v>
      </c>
      <c r="B20" s="112" t="s">
        <v>91</v>
      </c>
      <c r="C20" s="130">
        <v>1</v>
      </c>
      <c r="D20" s="130">
        <v>4</v>
      </c>
      <c r="E20" s="131">
        <v>0</v>
      </c>
      <c r="F20" s="126" t="s">
        <v>111</v>
      </c>
      <c r="G20" s="123" t="s">
        <v>91</v>
      </c>
      <c r="H20" s="127">
        <v>4</v>
      </c>
      <c r="I20" s="127">
        <v>8</v>
      </c>
      <c r="J20" s="117">
        <v>240</v>
      </c>
      <c r="K20" s="127"/>
      <c r="L20" s="132"/>
      <c r="M20" s="127">
        <v>120</v>
      </c>
      <c r="N20" s="127" t="s">
        <v>94</v>
      </c>
      <c r="O20" s="120" t="s">
        <v>103</v>
      </c>
    </row>
    <row r="21" spans="1:15" ht="14.25" customHeight="1" thickBot="1">
      <c r="A21" s="111">
        <f t="shared" si="0"/>
        <v>15</v>
      </c>
      <c r="B21" s="122" t="s">
        <v>91</v>
      </c>
      <c r="C21" s="130">
        <v>1</v>
      </c>
      <c r="D21" s="130">
        <v>5</v>
      </c>
      <c r="E21" s="131">
        <v>0</v>
      </c>
      <c r="F21" s="126" t="s">
        <v>112</v>
      </c>
      <c r="G21" s="123" t="s">
        <v>91</v>
      </c>
      <c r="H21" s="127">
        <v>4</v>
      </c>
      <c r="I21" s="127">
        <v>8</v>
      </c>
      <c r="J21" s="117">
        <v>240</v>
      </c>
      <c r="K21" s="127"/>
      <c r="L21" s="132"/>
      <c r="M21" s="127">
        <v>120</v>
      </c>
      <c r="N21" s="127" t="s">
        <v>94</v>
      </c>
      <c r="O21" s="120" t="s">
        <v>103</v>
      </c>
    </row>
    <row r="22" spans="1:15" s="6" customFormat="1" ht="30.75" customHeight="1" thickBot="1">
      <c r="A22" s="242" t="s">
        <v>137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4"/>
    </row>
    <row r="23" spans="1:15" s="6" customFormat="1" ht="15.75" customHeight="1" thickBot="1">
      <c r="A23" s="245" t="s">
        <v>158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</row>
    <row r="24" spans="1:15" ht="13.5" thickBot="1">
      <c r="A24" s="95">
        <v>1</v>
      </c>
      <c r="B24" s="86" t="s">
        <v>95</v>
      </c>
      <c r="C24" s="96">
        <v>0</v>
      </c>
      <c r="D24" s="96">
        <v>1</v>
      </c>
      <c r="E24" s="97">
        <v>0</v>
      </c>
      <c r="F24" s="98" t="s">
        <v>57</v>
      </c>
      <c r="G24" s="76" t="s">
        <v>95</v>
      </c>
      <c r="H24" s="99">
        <v>1</v>
      </c>
      <c r="I24" s="82">
        <v>4</v>
      </c>
      <c r="J24" s="82">
        <v>120</v>
      </c>
      <c r="K24" s="100">
        <v>30</v>
      </c>
      <c r="L24" s="74"/>
      <c r="M24" s="74"/>
      <c r="N24" s="82" t="s">
        <v>92</v>
      </c>
      <c r="O24" s="80" t="s">
        <v>150</v>
      </c>
    </row>
    <row r="25" spans="1:15" ht="13.5" thickBot="1">
      <c r="A25" s="83">
        <f aca="true" t="shared" si="1" ref="A25:A43">A24+1</f>
        <v>2</v>
      </c>
      <c r="B25" s="84" t="s">
        <v>95</v>
      </c>
      <c r="C25" s="57">
        <v>0</v>
      </c>
      <c r="D25" s="57">
        <v>2</v>
      </c>
      <c r="E25" s="58">
        <v>0</v>
      </c>
      <c r="F25" s="72" t="s">
        <v>58</v>
      </c>
      <c r="G25" s="75" t="s">
        <v>95</v>
      </c>
      <c r="H25" s="77">
        <v>1</v>
      </c>
      <c r="I25" s="74">
        <v>4</v>
      </c>
      <c r="J25" s="74">
        <v>120</v>
      </c>
      <c r="K25" s="66">
        <v>30</v>
      </c>
      <c r="L25" s="65"/>
      <c r="M25" s="65"/>
      <c r="N25" s="77" t="s">
        <v>92</v>
      </c>
      <c r="O25" s="79" t="s">
        <v>150</v>
      </c>
    </row>
    <row r="26" spans="1:15" ht="13.5" thickBot="1">
      <c r="A26" s="83">
        <f t="shared" si="1"/>
        <v>3</v>
      </c>
      <c r="B26" s="84" t="s">
        <v>95</v>
      </c>
      <c r="C26" s="57">
        <v>0</v>
      </c>
      <c r="D26" s="57">
        <v>3</v>
      </c>
      <c r="E26" s="58">
        <v>0</v>
      </c>
      <c r="F26" s="72" t="s">
        <v>59</v>
      </c>
      <c r="G26" s="75" t="s">
        <v>95</v>
      </c>
      <c r="H26" s="66">
        <v>1</v>
      </c>
      <c r="I26" s="66">
        <v>4</v>
      </c>
      <c r="J26" s="78">
        <v>120</v>
      </c>
      <c r="K26" s="66"/>
      <c r="L26" s="65"/>
      <c r="M26" s="66">
        <v>30</v>
      </c>
      <c r="N26" s="77" t="s">
        <v>96</v>
      </c>
      <c r="O26" s="81" t="s">
        <v>103</v>
      </c>
    </row>
    <row r="27" spans="1:15" ht="13.5" thickBot="1">
      <c r="A27" s="83">
        <f t="shared" si="1"/>
        <v>4</v>
      </c>
      <c r="B27" s="85" t="s">
        <v>95</v>
      </c>
      <c r="C27" s="57">
        <v>0</v>
      </c>
      <c r="D27" s="57">
        <v>4</v>
      </c>
      <c r="E27" s="58">
        <v>0</v>
      </c>
      <c r="F27" s="73" t="s">
        <v>62</v>
      </c>
      <c r="G27" s="75" t="s">
        <v>95</v>
      </c>
      <c r="H27" s="68">
        <v>1</v>
      </c>
      <c r="I27" s="68">
        <v>4</v>
      </c>
      <c r="J27" s="74">
        <v>120</v>
      </c>
      <c r="K27" s="68">
        <v>30</v>
      </c>
      <c r="L27" s="67"/>
      <c r="M27" s="67"/>
      <c r="N27" s="77" t="s">
        <v>92</v>
      </c>
      <c r="O27" s="81" t="s">
        <v>150</v>
      </c>
    </row>
    <row r="28" spans="1:15" ht="13.5" thickBot="1">
      <c r="A28" s="133">
        <f t="shared" si="1"/>
        <v>5</v>
      </c>
      <c r="B28" s="122" t="s">
        <v>95</v>
      </c>
      <c r="C28" s="113">
        <v>0</v>
      </c>
      <c r="D28" s="113">
        <v>5</v>
      </c>
      <c r="E28" s="114">
        <v>0</v>
      </c>
      <c r="F28" s="134" t="s">
        <v>65</v>
      </c>
      <c r="G28" s="116" t="s">
        <v>95</v>
      </c>
      <c r="H28" s="135">
        <v>1</v>
      </c>
      <c r="I28" s="135">
        <v>4</v>
      </c>
      <c r="J28" s="135">
        <v>120</v>
      </c>
      <c r="K28" s="135">
        <v>30</v>
      </c>
      <c r="L28" s="136"/>
      <c r="M28" s="136"/>
      <c r="N28" s="137" t="s">
        <v>92</v>
      </c>
      <c r="O28" s="138" t="s">
        <v>150</v>
      </c>
    </row>
    <row r="29" spans="1:15" ht="13.5" thickBot="1">
      <c r="A29" s="133">
        <f t="shared" si="1"/>
        <v>6</v>
      </c>
      <c r="B29" s="139" t="s">
        <v>95</v>
      </c>
      <c r="C29" s="113">
        <v>0</v>
      </c>
      <c r="D29" s="113">
        <v>6</v>
      </c>
      <c r="E29" s="114">
        <v>0</v>
      </c>
      <c r="F29" s="134" t="s">
        <v>69</v>
      </c>
      <c r="G29" s="116" t="s">
        <v>95</v>
      </c>
      <c r="H29" s="135">
        <v>1</v>
      </c>
      <c r="I29" s="135">
        <v>5</v>
      </c>
      <c r="J29" s="135">
        <v>150</v>
      </c>
      <c r="K29" s="135">
        <v>30</v>
      </c>
      <c r="L29" s="135">
        <v>15</v>
      </c>
      <c r="M29" s="136"/>
      <c r="N29" s="137" t="s">
        <v>102</v>
      </c>
      <c r="O29" s="138" t="s">
        <v>150</v>
      </c>
    </row>
    <row r="30" spans="1:15" ht="23.25" thickBot="1">
      <c r="A30" s="133">
        <f t="shared" si="1"/>
        <v>7</v>
      </c>
      <c r="B30" s="140" t="s">
        <v>95</v>
      </c>
      <c r="C30" s="141">
        <v>0</v>
      </c>
      <c r="D30" s="142">
        <v>7</v>
      </c>
      <c r="E30" s="143">
        <v>0</v>
      </c>
      <c r="F30" s="134" t="s">
        <v>70</v>
      </c>
      <c r="G30" s="116" t="s">
        <v>95</v>
      </c>
      <c r="H30" s="132">
        <v>1</v>
      </c>
      <c r="I30" s="132">
        <v>6</v>
      </c>
      <c r="J30" s="132">
        <v>180</v>
      </c>
      <c r="K30" s="132">
        <v>60</v>
      </c>
      <c r="L30" s="132"/>
      <c r="M30" s="136"/>
      <c r="N30" s="116" t="s">
        <v>97</v>
      </c>
      <c r="O30" s="138" t="s">
        <v>150</v>
      </c>
    </row>
    <row r="31" spans="1:15" ht="13.5" thickBot="1">
      <c r="A31" s="133">
        <f t="shared" si="1"/>
        <v>8</v>
      </c>
      <c r="B31" s="144" t="s">
        <v>95</v>
      </c>
      <c r="C31" s="145">
        <v>0</v>
      </c>
      <c r="D31" s="113">
        <v>8</v>
      </c>
      <c r="E31" s="114">
        <v>0</v>
      </c>
      <c r="F31" s="134" t="s">
        <v>72</v>
      </c>
      <c r="G31" s="116" t="s">
        <v>95</v>
      </c>
      <c r="H31" s="135">
        <v>1</v>
      </c>
      <c r="I31" s="132">
        <v>6</v>
      </c>
      <c r="J31" s="132">
        <v>180</v>
      </c>
      <c r="K31" s="135">
        <v>60</v>
      </c>
      <c r="L31" s="136"/>
      <c r="M31" s="136"/>
      <c r="N31" s="137" t="s">
        <v>97</v>
      </c>
      <c r="O31" s="146" t="s">
        <v>103</v>
      </c>
    </row>
    <row r="32" spans="1:15" ht="13.5" thickBot="1">
      <c r="A32" s="133">
        <f t="shared" si="1"/>
        <v>9</v>
      </c>
      <c r="B32" s="147" t="s">
        <v>95</v>
      </c>
      <c r="C32" s="145">
        <v>0</v>
      </c>
      <c r="D32" s="113">
        <v>9</v>
      </c>
      <c r="E32" s="114">
        <v>0</v>
      </c>
      <c r="F32" s="134" t="s">
        <v>73</v>
      </c>
      <c r="G32" s="121" t="s">
        <v>95</v>
      </c>
      <c r="H32" s="135">
        <v>1</v>
      </c>
      <c r="I32" s="135">
        <v>5</v>
      </c>
      <c r="J32" s="135">
        <v>150</v>
      </c>
      <c r="K32" s="135">
        <v>45</v>
      </c>
      <c r="L32" s="136"/>
      <c r="M32" s="136"/>
      <c r="N32" s="137" t="s">
        <v>104</v>
      </c>
      <c r="O32" s="138" t="s">
        <v>150</v>
      </c>
    </row>
    <row r="33" spans="1:15" ht="13.5" thickBot="1">
      <c r="A33" s="133">
        <v>10</v>
      </c>
      <c r="B33" s="147" t="s">
        <v>95</v>
      </c>
      <c r="C33" s="145">
        <v>1</v>
      </c>
      <c r="D33" s="113">
        <v>0</v>
      </c>
      <c r="E33" s="114">
        <v>0</v>
      </c>
      <c r="F33" s="134" t="s">
        <v>79</v>
      </c>
      <c r="G33" s="121" t="s">
        <v>95</v>
      </c>
      <c r="H33" s="132">
        <v>1</v>
      </c>
      <c r="I33" s="132">
        <v>4</v>
      </c>
      <c r="J33" s="132">
        <v>120</v>
      </c>
      <c r="K33" s="132">
        <v>30</v>
      </c>
      <c r="L33" s="136"/>
      <c r="M33" s="136"/>
      <c r="N33" s="119" t="s">
        <v>92</v>
      </c>
      <c r="O33" s="138" t="s">
        <v>103</v>
      </c>
    </row>
    <row r="34" spans="1:15" ht="13.5" thickBot="1">
      <c r="A34" s="133">
        <f t="shared" si="1"/>
        <v>11</v>
      </c>
      <c r="B34" s="147" t="s">
        <v>95</v>
      </c>
      <c r="C34" s="145">
        <v>1</v>
      </c>
      <c r="D34" s="113">
        <v>1</v>
      </c>
      <c r="E34" s="114">
        <v>0</v>
      </c>
      <c r="F34" s="134" t="s">
        <v>81</v>
      </c>
      <c r="G34" s="116" t="s">
        <v>95</v>
      </c>
      <c r="H34" s="135">
        <v>1</v>
      </c>
      <c r="I34" s="135">
        <v>6</v>
      </c>
      <c r="J34" s="132">
        <v>180</v>
      </c>
      <c r="K34" s="132">
        <v>30</v>
      </c>
      <c r="L34" s="136"/>
      <c r="M34" s="136"/>
      <c r="N34" s="119" t="s">
        <v>92</v>
      </c>
      <c r="O34" s="138" t="s">
        <v>150</v>
      </c>
    </row>
    <row r="35" spans="1:15" ht="13.5" thickBot="1">
      <c r="A35" s="133">
        <f t="shared" si="1"/>
        <v>12</v>
      </c>
      <c r="B35" s="122" t="s">
        <v>95</v>
      </c>
      <c r="C35" s="113">
        <v>1</v>
      </c>
      <c r="D35" s="113">
        <v>2</v>
      </c>
      <c r="E35" s="114">
        <v>0</v>
      </c>
      <c r="F35" s="134" t="s">
        <v>83</v>
      </c>
      <c r="G35" s="121" t="s">
        <v>95</v>
      </c>
      <c r="H35" s="135">
        <v>1</v>
      </c>
      <c r="I35" s="135">
        <v>4</v>
      </c>
      <c r="J35" s="135">
        <v>120</v>
      </c>
      <c r="K35" s="132">
        <v>15</v>
      </c>
      <c r="L35" s="132">
        <v>15</v>
      </c>
      <c r="M35" s="136"/>
      <c r="N35" s="123" t="s">
        <v>98</v>
      </c>
      <c r="O35" s="138" t="s">
        <v>150</v>
      </c>
    </row>
    <row r="36" spans="1:15" ht="13.5" thickBot="1">
      <c r="A36" s="133">
        <f t="shared" si="1"/>
        <v>13</v>
      </c>
      <c r="B36" s="112" t="s">
        <v>95</v>
      </c>
      <c r="C36" s="113">
        <v>1</v>
      </c>
      <c r="D36" s="113">
        <v>3</v>
      </c>
      <c r="E36" s="114">
        <v>0</v>
      </c>
      <c r="F36" s="134" t="s">
        <v>86</v>
      </c>
      <c r="G36" s="116" t="s">
        <v>95</v>
      </c>
      <c r="H36" s="135">
        <v>1</v>
      </c>
      <c r="I36" s="135">
        <v>6</v>
      </c>
      <c r="J36" s="132">
        <v>180</v>
      </c>
      <c r="K36" s="132">
        <v>30</v>
      </c>
      <c r="L36" s="132"/>
      <c r="M36" s="136"/>
      <c r="N36" s="119" t="s">
        <v>92</v>
      </c>
      <c r="O36" s="138" t="s">
        <v>103</v>
      </c>
    </row>
    <row r="37" spans="1:15" ht="13.5" thickBot="1">
      <c r="A37" s="133">
        <f t="shared" si="1"/>
        <v>14</v>
      </c>
      <c r="B37" s="112" t="s">
        <v>95</v>
      </c>
      <c r="C37" s="113">
        <v>1</v>
      </c>
      <c r="D37" s="113">
        <v>4</v>
      </c>
      <c r="E37" s="114">
        <v>0</v>
      </c>
      <c r="F37" s="134" t="s">
        <v>87</v>
      </c>
      <c r="G37" s="116" t="s">
        <v>95</v>
      </c>
      <c r="H37" s="135">
        <v>1</v>
      </c>
      <c r="I37" s="135">
        <v>4</v>
      </c>
      <c r="J37" s="135">
        <v>120</v>
      </c>
      <c r="K37" s="132">
        <v>15</v>
      </c>
      <c r="L37" s="132">
        <v>15</v>
      </c>
      <c r="M37" s="136"/>
      <c r="N37" s="123" t="s">
        <v>98</v>
      </c>
      <c r="O37" s="138" t="s">
        <v>150</v>
      </c>
    </row>
    <row r="38" spans="1:15" ht="13.5" thickBot="1">
      <c r="A38" s="133">
        <v>15</v>
      </c>
      <c r="B38" s="112" t="s">
        <v>95</v>
      </c>
      <c r="C38" s="113">
        <v>1</v>
      </c>
      <c r="D38" s="113">
        <v>5</v>
      </c>
      <c r="E38" s="114">
        <v>0</v>
      </c>
      <c r="F38" s="134" t="s">
        <v>143</v>
      </c>
      <c r="G38" s="121" t="s">
        <v>95</v>
      </c>
      <c r="H38" s="135">
        <v>1</v>
      </c>
      <c r="I38" s="135">
        <v>4</v>
      </c>
      <c r="J38" s="135">
        <v>120</v>
      </c>
      <c r="K38" s="135"/>
      <c r="L38" s="148"/>
      <c r="M38" s="149">
        <v>60</v>
      </c>
      <c r="N38" s="137" t="s">
        <v>100</v>
      </c>
      <c r="O38" s="120" t="s">
        <v>101</v>
      </c>
    </row>
    <row r="39" spans="1:15" ht="13.5" thickBot="1">
      <c r="A39" s="133">
        <f t="shared" si="1"/>
        <v>16</v>
      </c>
      <c r="B39" s="112" t="s">
        <v>95</v>
      </c>
      <c r="C39" s="113">
        <v>1</v>
      </c>
      <c r="D39" s="113">
        <v>6</v>
      </c>
      <c r="E39" s="114">
        <v>0</v>
      </c>
      <c r="F39" s="134" t="s">
        <v>123</v>
      </c>
      <c r="G39" s="121" t="s">
        <v>95</v>
      </c>
      <c r="H39" s="135">
        <v>1</v>
      </c>
      <c r="I39" s="135">
        <v>4</v>
      </c>
      <c r="J39" s="135">
        <v>120</v>
      </c>
      <c r="K39" s="135"/>
      <c r="L39" s="118">
        <v>30</v>
      </c>
      <c r="M39" s="118"/>
      <c r="N39" s="119" t="s">
        <v>92</v>
      </c>
      <c r="O39" s="138" t="s">
        <v>103</v>
      </c>
    </row>
    <row r="40" spans="1:15" ht="13.5" thickBot="1">
      <c r="A40" s="133">
        <f t="shared" si="1"/>
        <v>17</v>
      </c>
      <c r="B40" s="112" t="s">
        <v>95</v>
      </c>
      <c r="C40" s="113">
        <v>1</v>
      </c>
      <c r="D40" s="113">
        <v>7</v>
      </c>
      <c r="E40" s="114">
        <v>0</v>
      </c>
      <c r="F40" s="150" t="s">
        <v>121</v>
      </c>
      <c r="G40" s="116" t="s">
        <v>95</v>
      </c>
      <c r="H40" s="119">
        <v>2</v>
      </c>
      <c r="I40" s="118">
        <v>4</v>
      </c>
      <c r="J40" s="119">
        <v>120</v>
      </c>
      <c r="K40" s="118">
        <v>30</v>
      </c>
      <c r="L40" s="118"/>
      <c r="M40" s="151"/>
      <c r="N40" s="119" t="s">
        <v>92</v>
      </c>
      <c r="O40" s="138" t="s">
        <v>103</v>
      </c>
    </row>
    <row r="41" spans="1:15" ht="13.5" thickBot="1">
      <c r="A41" s="133">
        <f t="shared" si="1"/>
        <v>18</v>
      </c>
      <c r="B41" s="122" t="s">
        <v>95</v>
      </c>
      <c r="C41" s="113">
        <v>1</v>
      </c>
      <c r="D41" s="113">
        <v>8</v>
      </c>
      <c r="E41" s="114">
        <v>0</v>
      </c>
      <c r="F41" s="134" t="s">
        <v>60</v>
      </c>
      <c r="G41" s="121" t="s">
        <v>95</v>
      </c>
      <c r="H41" s="135">
        <v>2</v>
      </c>
      <c r="I41" s="135">
        <v>6</v>
      </c>
      <c r="J41" s="135">
        <v>180</v>
      </c>
      <c r="K41" s="135">
        <v>60</v>
      </c>
      <c r="L41" s="136"/>
      <c r="M41" s="136"/>
      <c r="N41" s="149" t="s">
        <v>97</v>
      </c>
      <c r="O41" s="138" t="s">
        <v>150</v>
      </c>
    </row>
    <row r="42" spans="1:15" ht="13.5" thickBot="1">
      <c r="A42" s="133">
        <f t="shared" si="1"/>
        <v>19</v>
      </c>
      <c r="B42" s="112" t="s">
        <v>95</v>
      </c>
      <c r="C42" s="113">
        <v>1</v>
      </c>
      <c r="D42" s="113">
        <v>9</v>
      </c>
      <c r="E42" s="114">
        <v>0</v>
      </c>
      <c r="F42" s="134" t="s">
        <v>64</v>
      </c>
      <c r="G42" s="123" t="s">
        <v>95</v>
      </c>
      <c r="H42" s="135">
        <v>2</v>
      </c>
      <c r="I42" s="135">
        <v>4</v>
      </c>
      <c r="J42" s="119">
        <v>120</v>
      </c>
      <c r="K42" s="135">
        <v>30</v>
      </c>
      <c r="L42" s="136"/>
      <c r="M42" s="136"/>
      <c r="N42" s="137" t="s">
        <v>92</v>
      </c>
      <c r="O42" s="138" t="s">
        <v>150</v>
      </c>
    </row>
    <row r="43" spans="1:15" ht="13.5" thickBot="1">
      <c r="A43" s="133">
        <f t="shared" si="1"/>
        <v>20</v>
      </c>
      <c r="B43" s="112" t="s">
        <v>95</v>
      </c>
      <c r="C43" s="113">
        <v>2</v>
      </c>
      <c r="D43" s="113">
        <v>0</v>
      </c>
      <c r="E43" s="114">
        <v>0</v>
      </c>
      <c r="F43" s="134" t="s">
        <v>120</v>
      </c>
      <c r="G43" s="116" t="s">
        <v>95</v>
      </c>
      <c r="H43" s="132">
        <v>2</v>
      </c>
      <c r="I43" s="132">
        <v>4</v>
      </c>
      <c r="J43" s="132">
        <v>120</v>
      </c>
      <c r="K43" s="132">
        <v>30</v>
      </c>
      <c r="L43" s="132"/>
      <c r="M43" s="132"/>
      <c r="N43" s="123" t="s">
        <v>92</v>
      </c>
      <c r="O43" s="138" t="s">
        <v>150</v>
      </c>
    </row>
    <row r="44" spans="1:15" ht="13.5" thickBot="1">
      <c r="A44" s="133">
        <f aca="true" t="shared" si="2" ref="A44:A63">A43+1</f>
        <v>21</v>
      </c>
      <c r="B44" s="112" t="s">
        <v>95</v>
      </c>
      <c r="C44" s="113">
        <v>2</v>
      </c>
      <c r="D44" s="113">
        <v>1</v>
      </c>
      <c r="E44" s="114">
        <v>0</v>
      </c>
      <c r="F44" s="134" t="s">
        <v>139</v>
      </c>
      <c r="G44" s="123" t="s">
        <v>95</v>
      </c>
      <c r="H44" s="135">
        <v>2</v>
      </c>
      <c r="I44" s="132">
        <v>6</v>
      </c>
      <c r="J44" s="132">
        <v>180</v>
      </c>
      <c r="K44" s="135">
        <v>30</v>
      </c>
      <c r="L44" s="135">
        <v>30</v>
      </c>
      <c r="M44" s="136"/>
      <c r="N44" s="119" t="s">
        <v>90</v>
      </c>
      <c r="O44" s="152" t="s">
        <v>103</v>
      </c>
    </row>
    <row r="45" spans="1:15" ht="13.5" thickBot="1">
      <c r="A45" s="133">
        <f t="shared" si="2"/>
        <v>22</v>
      </c>
      <c r="B45" s="112" t="s">
        <v>95</v>
      </c>
      <c r="C45" s="113">
        <v>2</v>
      </c>
      <c r="D45" s="113">
        <v>2</v>
      </c>
      <c r="E45" s="114">
        <v>0</v>
      </c>
      <c r="F45" s="134" t="s">
        <v>116</v>
      </c>
      <c r="G45" s="123" t="s">
        <v>95</v>
      </c>
      <c r="H45" s="135">
        <v>2</v>
      </c>
      <c r="I45" s="135">
        <v>4</v>
      </c>
      <c r="J45" s="135">
        <v>120</v>
      </c>
      <c r="K45" s="135">
        <v>30</v>
      </c>
      <c r="L45" s="136"/>
      <c r="M45" s="136"/>
      <c r="N45" s="137" t="s">
        <v>92</v>
      </c>
      <c r="O45" s="138" t="s">
        <v>150</v>
      </c>
    </row>
    <row r="46" spans="1:17" ht="23.25" thickBot="1">
      <c r="A46" s="133">
        <f t="shared" si="2"/>
        <v>23</v>
      </c>
      <c r="B46" s="122" t="s">
        <v>95</v>
      </c>
      <c r="C46" s="113">
        <v>2</v>
      </c>
      <c r="D46" s="113">
        <v>3</v>
      </c>
      <c r="E46" s="114">
        <v>0</v>
      </c>
      <c r="F46" s="134" t="s">
        <v>78</v>
      </c>
      <c r="G46" s="116" t="s">
        <v>95</v>
      </c>
      <c r="H46" s="135">
        <v>2</v>
      </c>
      <c r="I46" s="132">
        <v>4</v>
      </c>
      <c r="J46" s="132">
        <v>120</v>
      </c>
      <c r="K46" s="132">
        <v>15</v>
      </c>
      <c r="L46" s="132">
        <v>15</v>
      </c>
      <c r="M46" s="132"/>
      <c r="N46" s="123" t="s">
        <v>98</v>
      </c>
      <c r="O46" s="138" t="s">
        <v>150</v>
      </c>
      <c r="P46" s="92"/>
      <c r="Q46" s="6"/>
    </row>
    <row r="47" spans="1:15" ht="13.5" thickBot="1">
      <c r="A47" s="133">
        <f t="shared" si="2"/>
        <v>24</v>
      </c>
      <c r="B47" s="112" t="s">
        <v>95</v>
      </c>
      <c r="C47" s="113">
        <v>2</v>
      </c>
      <c r="D47" s="113">
        <v>4</v>
      </c>
      <c r="E47" s="114">
        <v>0</v>
      </c>
      <c r="F47" s="134" t="s">
        <v>75</v>
      </c>
      <c r="G47" s="123" t="s">
        <v>95</v>
      </c>
      <c r="H47" s="135">
        <v>2</v>
      </c>
      <c r="I47" s="132">
        <v>6</v>
      </c>
      <c r="J47" s="132">
        <v>180</v>
      </c>
      <c r="K47" s="135"/>
      <c r="L47" s="136"/>
      <c r="M47" s="149">
        <v>60</v>
      </c>
      <c r="N47" s="135" t="s">
        <v>100</v>
      </c>
      <c r="O47" s="138" t="s">
        <v>103</v>
      </c>
    </row>
    <row r="48" spans="1:15" ht="13.5" thickBot="1">
      <c r="A48" s="133">
        <f t="shared" si="2"/>
        <v>25</v>
      </c>
      <c r="B48" s="153" t="s">
        <v>95</v>
      </c>
      <c r="C48" s="142">
        <v>2</v>
      </c>
      <c r="D48" s="142">
        <v>5</v>
      </c>
      <c r="E48" s="143">
        <v>0</v>
      </c>
      <c r="F48" s="134" t="s">
        <v>113</v>
      </c>
      <c r="G48" s="123" t="s">
        <v>95</v>
      </c>
      <c r="H48" s="135">
        <v>2</v>
      </c>
      <c r="I48" s="135">
        <v>6</v>
      </c>
      <c r="J48" s="132">
        <v>180</v>
      </c>
      <c r="K48" s="132">
        <v>30</v>
      </c>
      <c r="L48" s="132">
        <v>30</v>
      </c>
      <c r="M48" s="136"/>
      <c r="N48" s="119" t="s">
        <v>90</v>
      </c>
      <c r="O48" s="138" t="s">
        <v>150</v>
      </c>
    </row>
    <row r="49" spans="1:15" ht="13.5" thickBot="1">
      <c r="A49" s="133">
        <f t="shared" si="2"/>
        <v>26</v>
      </c>
      <c r="B49" s="112" t="s">
        <v>95</v>
      </c>
      <c r="C49" s="113">
        <v>2</v>
      </c>
      <c r="D49" s="113">
        <v>6</v>
      </c>
      <c r="E49" s="114">
        <v>0</v>
      </c>
      <c r="F49" s="134" t="s">
        <v>85</v>
      </c>
      <c r="G49" s="123" t="s">
        <v>95</v>
      </c>
      <c r="H49" s="135">
        <v>2</v>
      </c>
      <c r="I49" s="135">
        <v>4</v>
      </c>
      <c r="J49" s="135">
        <v>120</v>
      </c>
      <c r="K49" s="132">
        <v>30</v>
      </c>
      <c r="L49" s="136"/>
      <c r="M49" s="136"/>
      <c r="N49" s="119" t="s">
        <v>92</v>
      </c>
      <c r="O49" s="138" t="s">
        <v>150</v>
      </c>
    </row>
    <row r="50" spans="1:15" ht="13.5" thickBot="1">
      <c r="A50" s="133">
        <f t="shared" si="2"/>
        <v>27</v>
      </c>
      <c r="B50" s="139" t="s">
        <v>95</v>
      </c>
      <c r="C50" s="113">
        <v>2</v>
      </c>
      <c r="D50" s="113">
        <v>7</v>
      </c>
      <c r="E50" s="114">
        <v>0</v>
      </c>
      <c r="F50" s="134" t="s">
        <v>149</v>
      </c>
      <c r="G50" s="123" t="s">
        <v>95</v>
      </c>
      <c r="H50" s="135">
        <v>2</v>
      </c>
      <c r="I50" s="135">
        <v>3</v>
      </c>
      <c r="J50" s="135">
        <v>90</v>
      </c>
      <c r="K50" s="135">
        <v>30</v>
      </c>
      <c r="L50" s="135"/>
      <c r="M50" s="136"/>
      <c r="N50" s="223" t="s">
        <v>92</v>
      </c>
      <c r="O50" s="224" t="s">
        <v>150</v>
      </c>
    </row>
    <row r="51" spans="1:15" ht="13.5" thickBot="1">
      <c r="A51" s="133">
        <f t="shared" si="2"/>
        <v>28</v>
      </c>
      <c r="B51" s="112" t="s">
        <v>95</v>
      </c>
      <c r="C51" s="130">
        <v>2</v>
      </c>
      <c r="D51" s="130">
        <v>8</v>
      </c>
      <c r="E51" s="131">
        <v>0</v>
      </c>
      <c r="F51" s="134" t="s">
        <v>144</v>
      </c>
      <c r="G51" s="123" t="s">
        <v>95</v>
      </c>
      <c r="H51" s="135">
        <v>2</v>
      </c>
      <c r="I51" s="135">
        <v>4</v>
      </c>
      <c r="J51" s="149">
        <v>120</v>
      </c>
      <c r="K51" s="135"/>
      <c r="L51" s="154"/>
      <c r="M51" s="155">
        <v>60</v>
      </c>
      <c r="N51" s="137" t="s">
        <v>100</v>
      </c>
      <c r="O51" s="156" t="s">
        <v>101</v>
      </c>
    </row>
    <row r="52" spans="1:15" ht="13.5" thickBot="1">
      <c r="A52" s="133">
        <f t="shared" si="2"/>
        <v>29</v>
      </c>
      <c r="B52" s="139" t="s">
        <v>95</v>
      </c>
      <c r="C52" s="130">
        <v>2</v>
      </c>
      <c r="D52" s="130">
        <v>9</v>
      </c>
      <c r="E52" s="131">
        <v>0</v>
      </c>
      <c r="F52" s="134" t="s">
        <v>82</v>
      </c>
      <c r="G52" s="116" t="s">
        <v>95</v>
      </c>
      <c r="H52" s="135">
        <v>2</v>
      </c>
      <c r="I52" s="135">
        <v>4</v>
      </c>
      <c r="J52" s="135">
        <v>120</v>
      </c>
      <c r="K52" s="132">
        <v>30</v>
      </c>
      <c r="L52" s="136"/>
      <c r="M52" s="136"/>
      <c r="N52" s="119" t="s">
        <v>92</v>
      </c>
      <c r="O52" s="138" t="s">
        <v>150</v>
      </c>
    </row>
    <row r="53" spans="1:15" ht="13.5" thickBot="1">
      <c r="A53" s="133">
        <f t="shared" si="2"/>
        <v>30</v>
      </c>
      <c r="B53" s="147" t="s">
        <v>95</v>
      </c>
      <c r="C53" s="157">
        <v>3</v>
      </c>
      <c r="D53" s="130">
        <v>0</v>
      </c>
      <c r="E53" s="131">
        <v>0</v>
      </c>
      <c r="F53" s="134" t="s">
        <v>84</v>
      </c>
      <c r="G53" s="116" t="s">
        <v>95</v>
      </c>
      <c r="H53" s="135">
        <v>3</v>
      </c>
      <c r="I53" s="135">
        <v>4</v>
      </c>
      <c r="J53" s="135">
        <v>120</v>
      </c>
      <c r="K53" s="132">
        <v>30</v>
      </c>
      <c r="L53" s="136"/>
      <c r="M53" s="136"/>
      <c r="N53" s="117" t="s">
        <v>92</v>
      </c>
      <c r="O53" s="138" t="s">
        <v>150</v>
      </c>
    </row>
    <row r="54" spans="1:15" ht="13.5" thickBot="1">
      <c r="A54" s="133">
        <f t="shared" si="2"/>
        <v>31</v>
      </c>
      <c r="B54" s="112" t="s">
        <v>95</v>
      </c>
      <c r="C54" s="130">
        <v>3</v>
      </c>
      <c r="D54" s="130">
        <v>1</v>
      </c>
      <c r="E54" s="131">
        <v>0</v>
      </c>
      <c r="F54" s="134" t="s">
        <v>61</v>
      </c>
      <c r="G54" s="116" t="s">
        <v>95</v>
      </c>
      <c r="H54" s="135">
        <v>3</v>
      </c>
      <c r="I54" s="135">
        <v>4</v>
      </c>
      <c r="J54" s="135">
        <v>120</v>
      </c>
      <c r="K54" s="135">
        <v>60</v>
      </c>
      <c r="L54" s="136"/>
      <c r="M54" s="136"/>
      <c r="N54" s="135" t="s">
        <v>97</v>
      </c>
      <c r="O54" s="138" t="s">
        <v>103</v>
      </c>
    </row>
    <row r="55" spans="1:15" ht="13.5" thickBot="1">
      <c r="A55" s="133">
        <f t="shared" si="2"/>
        <v>32</v>
      </c>
      <c r="B55" s="225" t="s">
        <v>95</v>
      </c>
      <c r="C55" s="226">
        <v>3</v>
      </c>
      <c r="D55" s="157">
        <v>2</v>
      </c>
      <c r="E55" s="131">
        <v>0</v>
      </c>
      <c r="F55" s="150" t="s">
        <v>148</v>
      </c>
      <c r="G55" s="116" t="s">
        <v>95</v>
      </c>
      <c r="H55" s="118">
        <v>3</v>
      </c>
      <c r="I55" s="118">
        <v>3</v>
      </c>
      <c r="J55" s="118">
        <v>90</v>
      </c>
      <c r="K55" s="118">
        <v>30</v>
      </c>
      <c r="L55" s="118"/>
      <c r="M55" s="151"/>
      <c r="N55" s="227" t="s">
        <v>92</v>
      </c>
      <c r="O55" s="224" t="s">
        <v>150</v>
      </c>
    </row>
    <row r="56" spans="1:15" ht="13.5" thickBot="1">
      <c r="A56" s="133">
        <f t="shared" si="2"/>
        <v>33</v>
      </c>
      <c r="B56" s="112" t="s">
        <v>95</v>
      </c>
      <c r="C56" s="130">
        <v>3</v>
      </c>
      <c r="D56" s="130">
        <v>3</v>
      </c>
      <c r="E56" s="131">
        <v>0</v>
      </c>
      <c r="F56" s="134" t="s">
        <v>63</v>
      </c>
      <c r="G56" s="121" t="s">
        <v>95</v>
      </c>
      <c r="H56" s="135">
        <v>3</v>
      </c>
      <c r="I56" s="135">
        <v>4</v>
      </c>
      <c r="J56" s="125">
        <v>120</v>
      </c>
      <c r="K56" s="135">
        <v>30</v>
      </c>
      <c r="L56" s="136"/>
      <c r="M56" s="158"/>
      <c r="N56" s="117" t="s">
        <v>92</v>
      </c>
      <c r="O56" s="159" t="s">
        <v>150</v>
      </c>
    </row>
    <row r="57" spans="1:15" ht="13.5" thickBot="1">
      <c r="A57" s="133">
        <f t="shared" si="2"/>
        <v>34</v>
      </c>
      <c r="B57" s="112" t="s">
        <v>95</v>
      </c>
      <c r="C57" s="130">
        <v>3</v>
      </c>
      <c r="D57" s="130">
        <v>4</v>
      </c>
      <c r="E57" s="131">
        <v>0</v>
      </c>
      <c r="F57" s="134" t="s">
        <v>114</v>
      </c>
      <c r="G57" s="123" t="s">
        <v>95</v>
      </c>
      <c r="H57" s="135">
        <v>3</v>
      </c>
      <c r="I57" s="135">
        <v>8</v>
      </c>
      <c r="J57" s="135">
        <v>240</v>
      </c>
      <c r="K57" s="135">
        <v>60</v>
      </c>
      <c r="L57" s="135">
        <v>30</v>
      </c>
      <c r="M57" s="136"/>
      <c r="N57" s="135" t="s">
        <v>99</v>
      </c>
      <c r="O57" s="138" t="s">
        <v>150</v>
      </c>
    </row>
    <row r="58" spans="1:15" s="91" customFormat="1" ht="13.5" thickBot="1">
      <c r="A58" s="133">
        <f t="shared" si="2"/>
        <v>35</v>
      </c>
      <c r="B58" s="112" t="s">
        <v>95</v>
      </c>
      <c r="C58" s="130">
        <v>3</v>
      </c>
      <c r="D58" s="130">
        <v>5</v>
      </c>
      <c r="E58" s="131">
        <v>0</v>
      </c>
      <c r="F58" s="134" t="s">
        <v>66</v>
      </c>
      <c r="G58" s="123" t="s">
        <v>95</v>
      </c>
      <c r="H58" s="135">
        <v>3</v>
      </c>
      <c r="I58" s="135">
        <v>4</v>
      </c>
      <c r="J58" s="149">
        <v>120</v>
      </c>
      <c r="K58" s="135">
        <v>30</v>
      </c>
      <c r="L58" s="136"/>
      <c r="M58" s="136"/>
      <c r="N58" s="135" t="s">
        <v>92</v>
      </c>
      <c r="O58" s="138" t="s">
        <v>150</v>
      </c>
    </row>
    <row r="59" spans="1:15" ht="13.5" thickBot="1">
      <c r="A59" s="133">
        <f t="shared" si="2"/>
        <v>36</v>
      </c>
      <c r="B59" s="112" t="s">
        <v>95</v>
      </c>
      <c r="C59" s="130">
        <v>3</v>
      </c>
      <c r="D59" s="130">
        <v>6</v>
      </c>
      <c r="E59" s="131">
        <v>0</v>
      </c>
      <c r="F59" s="134" t="s">
        <v>115</v>
      </c>
      <c r="G59" s="123" t="s">
        <v>95</v>
      </c>
      <c r="H59" s="135">
        <v>3</v>
      </c>
      <c r="I59" s="135">
        <v>4</v>
      </c>
      <c r="J59" s="135">
        <v>120</v>
      </c>
      <c r="K59" s="135">
        <v>15</v>
      </c>
      <c r="L59" s="135">
        <v>15</v>
      </c>
      <c r="M59" s="136"/>
      <c r="N59" s="135" t="s">
        <v>98</v>
      </c>
      <c r="O59" s="160" t="s">
        <v>101</v>
      </c>
    </row>
    <row r="60" spans="1:15" ht="13.5" thickBot="1">
      <c r="A60" s="133">
        <f t="shared" si="2"/>
        <v>37</v>
      </c>
      <c r="B60" s="112" t="s">
        <v>95</v>
      </c>
      <c r="C60" s="130">
        <v>3</v>
      </c>
      <c r="D60" s="130">
        <v>7</v>
      </c>
      <c r="E60" s="131">
        <v>0</v>
      </c>
      <c r="F60" s="134" t="s">
        <v>140</v>
      </c>
      <c r="G60" s="123" t="s">
        <v>95</v>
      </c>
      <c r="H60" s="135">
        <v>3</v>
      </c>
      <c r="I60" s="135">
        <v>4</v>
      </c>
      <c r="J60" s="135">
        <v>120</v>
      </c>
      <c r="K60" s="135">
        <v>30</v>
      </c>
      <c r="L60" s="135">
        <v>30</v>
      </c>
      <c r="M60" s="136"/>
      <c r="N60" s="135" t="s">
        <v>90</v>
      </c>
      <c r="O60" s="160" t="s">
        <v>103</v>
      </c>
    </row>
    <row r="61" spans="1:15" ht="13.5" thickBot="1">
      <c r="A61" s="133">
        <v>38</v>
      </c>
      <c r="B61" s="112" t="s">
        <v>95</v>
      </c>
      <c r="C61" s="130">
        <v>3</v>
      </c>
      <c r="D61" s="130">
        <v>8</v>
      </c>
      <c r="E61" s="131">
        <v>0</v>
      </c>
      <c r="F61" s="134" t="s">
        <v>76</v>
      </c>
      <c r="G61" s="116" t="s">
        <v>95</v>
      </c>
      <c r="H61" s="135">
        <v>3</v>
      </c>
      <c r="I61" s="132">
        <v>6</v>
      </c>
      <c r="J61" s="132">
        <v>180</v>
      </c>
      <c r="K61" s="135"/>
      <c r="L61" s="136"/>
      <c r="M61" s="149">
        <v>60</v>
      </c>
      <c r="N61" s="149" t="s">
        <v>100</v>
      </c>
      <c r="O61" s="138" t="s">
        <v>103</v>
      </c>
    </row>
    <row r="62" spans="1:15" ht="13.5" thickBot="1">
      <c r="A62" s="133">
        <f t="shared" si="2"/>
        <v>39</v>
      </c>
      <c r="B62" s="122" t="s">
        <v>95</v>
      </c>
      <c r="C62" s="130">
        <v>3</v>
      </c>
      <c r="D62" s="130">
        <v>9</v>
      </c>
      <c r="E62" s="131">
        <v>0</v>
      </c>
      <c r="F62" s="134" t="s">
        <v>77</v>
      </c>
      <c r="G62" s="121" t="s">
        <v>95</v>
      </c>
      <c r="H62" s="135">
        <v>3</v>
      </c>
      <c r="I62" s="135">
        <v>4</v>
      </c>
      <c r="J62" s="135">
        <v>120</v>
      </c>
      <c r="K62" s="135">
        <v>30</v>
      </c>
      <c r="L62" s="136"/>
      <c r="M62" s="136"/>
      <c r="N62" s="119" t="s">
        <v>92</v>
      </c>
      <c r="O62" s="138" t="s">
        <v>150</v>
      </c>
    </row>
    <row r="63" spans="1:15" ht="13.5" thickBot="1">
      <c r="A63" s="133">
        <f t="shared" si="2"/>
        <v>40</v>
      </c>
      <c r="B63" s="112" t="s">
        <v>95</v>
      </c>
      <c r="C63" s="130">
        <v>4</v>
      </c>
      <c r="D63" s="130">
        <v>0</v>
      </c>
      <c r="E63" s="131">
        <v>0</v>
      </c>
      <c r="F63" s="134" t="s">
        <v>80</v>
      </c>
      <c r="G63" s="123" t="s">
        <v>95</v>
      </c>
      <c r="H63" s="135">
        <v>3</v>
      </c>
      <c r="I63" s="135">
        <v>4</v>
      </c>
      <c r="J63" s="135">
        <v>120</v>
      </c>
      <c r="K63" s="132">
        <v>30</v>
      </c>
      <c r="L63" s="136"/>
      <c r="M63" s="136"/>
      <c r="N63" s="119" t="s">
        <v>92</v>
      </c>
      <c r="O63" s="138" t="s">
        <v>150</v>
      </c>
    </row>
    <row r="64" spans="1:15" ht="13.5" thickBot="1">
      <c r="A64" s="133">
        <v>41</v>
      </c>
      <c r="B64" s="112" t="s">
        <v>95</v>
      </c>
      <c r="C64" s="130">
        <v>4</v>
      </c>
      <c r="D64" s="130">
        <v>1</v>
      </c>
      <c r="E64" s="131">
        <v>0</v>
      </c>
      <c r="F64" s="134" t="s">
        <v>156</v>
      </c>
      <c r="G64" s="116" t="s">
        <v>95</v>
      </c>
      <c r="H64" s="135">
        <v>3</v>
      </c>
      <c r="I64" s="135">
        <v>5</v>
      </c>
      <c r="J64" s="135">
        <v>150</v>
      </c>
      <c r="K64" s="135">
        <v>45</v>
      </c>
      <c r="L64" s="136"/>
      <c r="M64" s="136"/>
      <c r="N64" s="119" t="s">
        <v>104</v>
      </c>
      <c r="O64" s="138" t="s">
        <v>150</v>
      </c>
    </row>
    <row r="65" spans="1:15" ht="13.5" thickBot="1">
      <c r="A65" s="133">
        <f>A64+1</f>
        <v>42</v>
      </c>
      <c r="B65" s="112" t="s">
        <v>95</v>
      </c>
      <c r="C65" s="130">
        <v>4</v>
      </c>
      <c r="D65" s="130">
        <v>2</v>
      </c>
      <c r="E65" s="131">
        <v>0</v>
      </c>
      <c r="F65" s="134" t="s">
        <v>145</v>
      </c>
      <c r="G65" s="123" t="s">
        <v>95</v>
      </c>
      <c r="H65" s="135">
        <v>3</v>
      </c>
      <c r="I65" s="135">
        <v>4</v>
      </c>
      <c r="J65" s="135">
        <v>120</v>
      </c>
      <c r="K65" s="135"/>
      <c r="L65" s="148"/>
      <c r="M65" s="155">
        <v>60</v>
      </c>
      <c r="N65" s="137" t="s">
        <v>100</v>
      </c>
      <c r="O65" s="156" t="s">
        <v>101</v>
      </c>
    </row>
    <row r="66" spans="1:15" ht="13.5" thickBot="1">
      <c r="A66" s="133">
        <v>43</v>
      </c>
      <c r="B66" s="112" t="s">
        <v>95</v>
      </c>
      <c r="C66" s="130">
        <v>4</v>
      </c>
      <c r="D66" s="130">
        <v>3</v>
      </c>
      <c r="E66" s="131">
        <v>0</v>
      </c>
      <c r="F66" s="134" t="s">
        <v>67</v>
      </c>
      <c r="G66" s="116" t="s">
        <v>95</v>
      </c>
      <c r="H66" s="135">
        <v>3</v>
      </c>
      <c r="I66" s="135"/>
      <c r="J66" s="135"/>
      <c r="K66" s="135"/>
      <c r="L66" s="136"/>
      <c r="M66" s="221"/>
      <c r="N66" s="117"/>
      <c r="O66" s="138"/>
    </row>
    <row r="67" spans="1:15" ht="13.5" thickBot="1">
      <c r="A67" s="133">
        <v>44</v>
      </c>
      <c r="B67" s="112" t="s">
        <v>95</v>
      </c>
      <c r="C67" s="228">
        <v>4</v>
      </c>
      <c r="D67" s="228">
        <v>3</v>
      </c>
      <c r="E67" s="229">
        <v>1</v>
      </c>
      <c r="F67" s="230" t="s">
        <v>151</v>
      </c>
      <c r="G67" s="217" t="s">
        <v>95</v>
      </c>
      <c r="H67" s="218">
        <v>3</v>
      </c>
      <c r="I67" s="219">
        <v>4</v>
      </c>
      <c r="J67" s="219">
        <v>120</v>
      </c>
      <c r="K67" s="219">
        <v>30</v>
      </c>
      <c r="L67" s="220"/>
      <c r="M67" s="222"/>
      <c r="N67" s="117" t="s">
        <v>92</v>
      </c>
      <c r="O67" s="138" t="s">
        <v>150</v>
      </c>
    </row>
    <row r="68" spans="1:15" ht="13.5" thickBot="1">
      <c r="A68" s="212">
        <v>45</v>
      </c>
      <c r="B68" s="173" t="s">
        <v>95</v>
      </c>
      <c r="C68" s="213">
        <v>4</v>
      </c>
      <c r="D68" s="213">
        <v>4</v>
      </c>
      <c r="E68" s="214">
        <v>0</v>
      </c>
      <c r="F68" s="215" t="s">
        <v>68</v>
      </c>
      <c r="G68" s="216" t="s">
        <v>95</v>
      </c>
      <c r="H68" s="155">
        <v>4</v>
      </c>
      <c r="I68" s="155">
        <v>4</v>
      </c>
      <c r="J68" s="155">
        <v>120</v>
      </c>
      <c r="K68" s="155">
        <v>30</v>
      </c>
      <c r="L68" s="210"/>
      <c r="M68" s="210"/>
      <c r="N68" s="124" t="s">
        <v>92</v>
      </c>
      <c r="O68" s="152" t="s">
        <v>150</v>
      </c>
    </row>
    <row r="69" spans="1:15" ht="13.5" customHeight="1" thickBot="1">
      <c r="A69" s="212">
        <v>46</v>
      </c>
      <c r="B69" s="231" t="s">
        <v>95</v>
      </c>
      <c r="C69" s="228">
        <v>4</v>
      </c>
      <c r="D69" s="228">
        <v>5</v>
      </c>
      <c r="E69" s="229">
        <v>0</v>
      </c>
      <c r="F69" s="232" t="s">
        <v>157</v>
      </c>
      <c r="G69" s="233" t="s">
        <v>95</v>
      </c>
      <c r="H69" s="234">
        <v>3</v>
      </c>
      <c r="I69" s="234">
        <v>5</v>
      </c>
      <c r="J69" s="234">
        <v>150</v>
      </c>
      <c r="K69" s="234">
        <v>30</v>
      </c>
      <c r="L69" s="234">
        <v>15</v>
      </c>
      <c r="M69" s="234"/>
      <c r="N69" s="235" t="s">
        <v>102</v>
      </c>
      <c r="O69" s="236" t="s">
        <v>150</v>
      </c>
    </row>
    <row r="70" spans="1:15" ht="13.5" thickBot="1">
      <c r="A70" s="133">
        <v>47</v>
      </c>
      <c r="B70" s="112" t="s">
        <v>95</v>
      </c>
      <c r="C70" s="130">
        <v>4</v>
      </c>
      <c r="D70" s="130">
        <v>6</v>
      </c>
      <c r="E70" s="131">
        <v>0</v>
      </c>
      <c r="F70" s="134" t="s">
        <v>117</v>
      </c>
      <c r="G70" s="123" t="s">
        <v>95</v>
      </c>
      <c r="H70" s="135">
        <v>4</v>
      </c>
      <c r="I70" s="135">
        <v>4</v>
      </c>
      <c r="J70" s="135">
        <v>120</v>
      </c>
      <c r="K70" s="135">
        <v>15</v>
      </c>
      <c r="L70" s="135">
        <v>15</v>
      </c>
      <c r="M70" s="136"/>
      <c r="N70" s="137" t="s">
        <v>98</v>
      </c>
      <c r="O70" s="138" t="s">
        <v>150</v>
      </c>
    </row>
    <row r="71" spans="1:15" s="91" customFormat="1" ht="13.5" thickBot="1">
      <c r="A71" s="133">
        <v>48</v>
      </c>
      <c r="B71" s="112" t="s">
        <v>95</v>
      </c>
      <c r="C71" s="130">
        <v>4</v>
      </c>
      <c r="D71" s="130">
        <v>7</v>
      </c>
      <c r="E71" s="131">
        <v>0</v>
      </c>
      <c r="F71" s="134" t="s">
        <v>141</v>
      </c>
      <c r="G71" s="123" t="s">
        <v>95</v>
      </c>
      <c r="H71" s="135">
        <v>4</v>
      </c>
      <c r="I71" s="135">
        <v>6</v>
      </c>
      <c r="J71" s="135">
        <v>180</v>
      </c>
      <c r="K71" s="135">
        <v>30</v>
      </c>
      <c r="L71" s="211">
        <v>30</v>
      </c>
      <c r="M71" s="136"/>
      <c r="N71" s="137" t="s">
        <v>90</v>
      </c>
      <c r="O71" s="152" t="s">
        <v>103</v>
      </c>
    </row>
    <row r="72" spans="1:15" ht="13.5" thickBot="1">
      <c r="A72" s="133">
        <v>49</v>
      </c>
      <c r="B72" s="112" t="s">
        <v>95</v>
      </c>
      <c r="C72" s="130">
        <v>4</v>
      </c>
      <c r="D72" s="130">
        <v>8</v>
      </c>
      <c r="E72" s="131">
        <v>0</v>
      </c>
      <c r="F72" s="134" t="s">
        <v>147</v>
      </c>
      <c r="G72" s="123" t="s">
        <v>95</v>
      </c>
      <c r="H72" s="135">
        <v>4</v>
      </c>
      <c r="I72" s="135">
        <v>4</v>
      </c>
      <c r="J72" s="135">
        <v>120</v>
      </c>
      <c r="K72" s="135"/>
      <c r="L72" s="154"/>
      <c r="M72" s="149">
        <v>60</v>
      </c>
      <c r="N72" s="137" t="s">
        <v>100</v>
      </c>
      <c r="O72" s="156" t="s">
        <v>101</v>
      </c>
    </row>
    <row r="73" spans="1:15" ht="13.5" thickBot="1">
      <c r="A73" s="133">
        <v>50</v>
      </c>
      <c r="B73" s="161" t="s">
        <v>95</v>
      </c>
      <c r="C73" s="162">
        <v>4</v>
      </c>
      <c r="D73" s="162">
        <v>9</v>
      </c>
      <c r="E73" s="163">
        <v>0</v>
      </c>
      <c r="F73" s="126" t="s">
        <v>152</v>
      </c>
      <c r="G73" s="121" t="s">
        <v>95</v>
      </c>
      <c r="H73" s="127">
        <v>5</v>
      </c>
      <c r="I73" s="164" t="s">
        <v>122</v>
      </c>
      <c r="J73" s="127">
        <v>120</v>
      </c>
      <c r="K73" s="127"/>
      <c r="L73" s="132"/>
      <c r="M73" s="127">
        <v>60</v>
      </c>
      <c r="N73" s="127" t="s">
        <v>100</v>
      </c>
      <c r="O73" s="120" t="s">
        <v>103</v>
      </c>
    </row>
    <row r="74" spans="1:15" ht="13.5" thickBot="1">
      <c r="A74" s="133">
        <v>51</v>
      </c>
      <c r="B74" s="161" t="s">
        <v>95</v>
      </c>
      <c r="C74" s="165">
        <v>5</v>
      </c>
      <c r="D74" s="165">
        <v>0</v>
      </c>
      <c r="E74" s="166">
        <v>0</v>
      </c>
      <c r="F74" s="126" t="s">
        <v>153</v>
      </c>
      <c r="G74" s="121" t="s">
        <v>95</v>
      </c>
      <c r="H74" s="127">
        <v>5</v>
      </c>
      <c r="I74" s="164" t="s">
        <v>122</v>
      </c>
      <c r="J74" s="127">
        <v>120</v>
      </c>
      <c r="K74" s="127"/>
      <c r="L74" s="132"/>
      <c r="M74" s="127">
        <v>60</v>
      </c>
      <c r="N74" s="127" t="s">
        <v>100</v>
      </c>
      <c r="O74" s="128" t="s">
        <v>103</v>
      </c>
    </row>
    <row r="75" spans="1:15" ht="13.5" thickBot="1">
      <c r="A75" s="133">
        <v>52</v>
      </c>
      <c r="B75" s="161" t="s">
        <v>95</v>
      </c>
      <c r="C75" s="167">
        <v>5</v>
      </c>
      <c r="D75" s="168">
        <v>1</v>
      </c>
      <c r="E75" s="166">
        <v>0</v>
      </c>
      <c r="F75" s="134" t="s">
        <v>71</v>
      </c>
      <c r="G75" s="121" t="s">
        <v>95</v>
      </c>
      <c r="H75" s="135">
        <v>5</v>
      </c>
      <c r="I75" s="135">
        <v>4</v>
      </c>
      <c r="J75" s="135">
        <v>120</v>
      </c>
      <c r="K75" s="132">
        <v>30</v>
      </c>
      <c r="L75" s="136"/>
      <c r="M75" s="136"/>
      <c r="N75" s="119" t="s">
        <v>92</v>
      </c>
      <c r="O75" s="138" t="s">
        <v>150</v>
      </c>
    </row>
    <row r="76" spans="1:15" ht="25.5" customHeight="1" thickBot="1">
      <c r="A76" s="133">
        <v>53</v>
      </c>
      <c r="B76" s="169" t="s">
        <v>95</v>
      </c>
      <c r="C76" s="170">
        <v>5</v>
      </c>
      <c r="D76" s="171">
        <v>2</v>
      </c>
      <c r="E76" s="172">
        <v>0</v>
      </c>
      <c r="F76" s="134" t="s">
        <v>88</v>
      </c>
      <c r="G76" s="116" t="s">
        <v>95</v>
      </c>
      <c r="H76" s="132">
        <v>5</v>
      </c>
      <c r="I76" s="132">
        <v>4</v>
      </c>
      <c r="J76" s="132">
        <v>120</v>
      </c>
      <c r="K76" s="132">
        <v>30</v>
      </c>
      <c r="L76" s="132"/>
      <c r="M76" s="132"/>
      <c r="N76" s="116" t="s">
        <v>92</v>
      </c>
      <c r="O76" s="138" t="s">
        <v>103</v>
      </c>
    </row>
    <row r="77" spans="1:15" ht="13.5" thickBot="1">
      <c r="A77" s="133">
        <v>54</v>
      </c>
      <c r="B77" s="173" t="s">
        <v>95</v>
      </c>
      <c r="C77" s="130">
        <v>5</v>
      </c>
      <c r="D77" s="130">
        <v>3</v>
      </c>
      <c r="E77" s="131">
        <v>0</v>
      </c>
      <c r="F77" s="134" t="s">
        <v>74</v>
      </c>
      <c r="G77" s="123" t="s">
        <v>95</v>
      </c>
      <c r="H77" s="135">
        <v>5</v>
      </c>
      <c r="I77" s="132">
        <v>6</v>
      </c>
      <c r="J77" s="132">
        <v>180</v>
      </c>
      <c r="K77" s="135">
        <v>30</v>
      </c>
      <c r="L77" s="135">
        <v>30</v>
      </c>
      <c r="M77" s="136"/>
      <c r="N77" s="119" t="s">
        <v>90</v>
      </c>
      <c r="O77" s="138" t="s">
        <v>103</v>
      </c>
    </row>
    <row r="78" spans="1:15" ht="13.5" thickBot="1">
      <c r="A78" s="133">
        <v>55</v>
      </c>
      <c r="B78" s="174" t="s">
        <v>95</v>
      </c>
      <c r="C78" s="130">
        <v>5</v>
      </c>
      <c r="D78" s="130">
        <v>4</v>
      </c>
      <c r="E78" s="131">
        <v>0</v>
      </c>
      <c r="F78" s="134" t="s">
        <v>142</v>
      </c>
      <c r="G78" s="116" t="s">
        <v>95</v>
      </c>
      <c r="H78" s="135">
        <v>5</v>
      </c>
      <c r="I78" s="132">
        <v>6</v>
      </c>
      <c r="J78" s="132">
        <v>180</v>
      </c>
      <c r="K78" s="135">
        <v>60</v>
      </c>
      <c r="L78" s="136"/>
      <c r="M78" s="136"/>
      <c r="N78" s="137" t="s">
        <v>97</v>
      </c>
      <c r="O78" s="138" t="s">
        <v>103</v>
      </c>
    </row>
    <row r="79" spans="1:15" ht="13.5" thickBot="1">
      <c r="A79" s="175">
        <v>56</v>
      </c>
      <c r="B79" s="122" t="s">
        <v>95</v>
      </c>
      <c r="C79" s="176">
        <v>5</v>
      </c>
      <c r="D79" s="176">
        <v>5</v>
      </c>
      <c r="E79" s="177">
        <v>0</v>
      </c>
      <c r="F79" s="178" t="s">
        <v>146</v>
      </c>
      <c r="G79" s="179" t="s">
        <v>95</v>
      </c>
      <c r="H79" s="135">
        <v>5</v>
      </c>
      <c r="I79" s="135">
        <v>4</v>
      </c>
      <c r="J79" s="135">
        <v>120</v>
      </c>
      <c r="K79" s="135"/>
      <c r="L79" s="180"/>
      <c r="M79" s="181">
        <v>60</v>
      </c>
      <c r="N79" s="181" t="s">
        <v>100</v>
      </c>
      <c r="O79" s="182" t="s">
        <v>103</v>
      </c>
    </row>
    <row r="80" spans="1:15" s="6" customFormat="1" ht="13.5" thickBot="1">
      <c r="A80" s="183" t="s">
        <v>89</v>
      </c>
      <c r="B80" s="183"/>
      <c r="C80" s="183"/>
      <c r="D80" s="183"/>
      <c r="E80" s="184"/>
      <c r="F80" s="185"/>
      <c r="G80" s="186"/>
      <c r="H80" s="187"/>
      <c r="I80" s="187"/>
      <c r="J80" s="187"/>
      <c r="K80" s="187"/>
      <c r="L80" s="184"/>
      <c r="M80" s="184"/>
      <c r="N80" s="184"/>
      <c r="O80" s="188"/>
    </row>
    <row r="81" spans="1:15" ht="13.5" thickBot="1">
      <c r="A81" s="101">
        <v>1</v>
      </c>
      <c r="B81" s="189"/>
      <c r="C81" s="103"/>
      <c r="D81" s="103"/>
      <c r="E81" s="104"/>
      <c r="F81" s="190"/>
      <c r="G81" s="191"/>
      <c r="H81" s="192"/>
      <c r="I81" s="192"/>
      <c r="J81" s="192"/>
      <c r="K81" s="192"/>
      <c r="L81" s="190"/>
      <c r="M81" s="190"/>
      <c r="N81" s="193"/>
      <c r="O81" s="194"/>
    </row>
    <row r="82" spans="1:15" ht="13.5" thickBot="1">
      <c r="A82" s="111">
        <v>2</v>
      </c>
      <c r="B82" s="145"/>
      <c r="C82" s="113"/>
      <c r="D82" s="113"/>
      <c r="E82" s="114"/>
      <c r="F82" s="151"/>
      <c r="G82" s="108"/>
      <c r="H82" s="118"/>
      <c r="I82" s="118"/>
      <c r="J82" s="118"/>
      <c r="K82" s="118"/>
      <c r="L82" s="151"/>
      <c r="M82" s="151"/>
      <c r="N82" s="195"/>
      <c r="O82" s="148"/>
    </row>
    <row r="83" spans="1:15" ht="13.5" thickBot="1">
      <c r="A83" s="111">
        <v>3</v>
      </c>
      <c r="B83" s="145"/>
      <c r="C83" s="113"/>
      <c r="D83" s="113"/>
      <c r="E83" s="114"/>
      <c r="F83" s="151"/>
      <c r="G83" s="108"/>
      <c r="H83" s="118"/>
      <c r="I83" s="118"/>
      <c r="J83" s="118"/>
      <c r="K83" s="118"/>
      <c r="L83" s="151"/>
      <c r="M83" s="151"/>
      <c r="N83" s="195"/>
      <c r="O83" s="148"/>
    </row>
    <row r="84" spans="1:15" ht="13.5" thickBot="1">
      <c r="A84" s="111" t="s">
        <v>5</v>
      </c>
      <c r="B84" s="145"/>
      <c r="C84" s="113"/>
      <c r="D84" s="113"/>
      <c r="E84" s="114"/>
      <c r="F84" s="151"/>
      <c r="G84" s="108"/>
      <c r="H84" s="118"/>
      <c r="I84" s="118"/>
      <c r="J84" s="118"/>
      <c r="K84" s="118"/>
      <c r="L84" s="151"/>
      <c r="M84" s="151"/>
      <c r="N84" s="195"/>
      <c r="O84" s="148"/>
    </row>
    <row r="85" spans="1:15" ht="13.5" thickBot="1">
      <c r="A85" s="59">
        <v>50</v>
      </c>
      <c r="B85" s="60"/>
      <c r="C85" s="61"/>
      <c r="D85" s="61"/>
      <c r="E85" s="62"/>
      <c r="F85" s="69"/>
      <c r="G85" s="63"/>
      <c r="H85" s="70"/>
      <c r="I85" s="70"/>
      <c r="J85" s="70"/>
      <c r="K85" s="70"/>
      <c r="L85" s="69"/>
      <c r="M85" s="69"/>
      <c r="N85" s="71"/>
      <c r="O85" s="64"/>
    </row>
    <row r="86" ht="21" customHeight="1"/>
    <row r="87" spans="1:12" s="8" customFormat="1" ht="15.75" thickBot="1">
      <c r="A87" s="14" t="s">
        <v>51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7" ht="52.5" customHeight="1" thickBot="1">
      <c r="A88" s="48" t="s">
        <v>0</v>
      </c>
      <c r="B88" s="237" t="s">
        <v>23</v>
      </c>
      <c r="C88" s="238"/>
      <c r="D88" s="238"/>
      <c r="E88" s="239"/>
      <c r="F88" s="49" t="s">
        <v>13</v>
      </c>
      <c r="G88" s="50" t="s">
        <v>26</v>
      </c>
      <c r="H88" s="51" t="s">
        <v>14</v>
      </c>
      <c r="I88" s="52" t="s">
        <v>17</v>
      </c>
      <c r="J88" s="51" t="s">
        <v>15</v>
      </c>
      <c r="K88" s="51" t="s">
        <v>16</v>
      </c>
      <c r="L88" s="50" t="s">
        <v>24</v>
      </c>
      <c r="M88" s="6"/>
      <c r="N88" s="9"/>
      <c r="O88" s="10"/>
      <c r="P88" s="11"/>
      <c r="Q88" s="11"/>
    </row>
    <row r="89" spans="1:12" ht="15.75" thickBot="1">
      <c r="A89" s="19"/>
      <c r="B89" s="20"/>
      <c r="C89" s="21"/>
      <c r="D89" s="21"/>
      <c r="E89" s="22"/>
      <c r="F89" s="23"/>
      <c r="G89" s="24"/>
      <c r="H89" s="25"/>
      <c r="I89" s="25"/>
      <c r="J89" s="25"/>
      <c r="K89" s="25"/>
      <c r="L89" s="23"/>
    </row>
    <row r="90" spans="1:12" ht="15.75" thickBot="1">
      <c r="A90" s="26"/>
      <c r="B90" s="27"/>
      <c r="C90" s="28"/>
      <c r="D90" s="28"/>
      <c r="E90" s="29"/>
      <c r="F90" s="30"/>
      <c r="G90" s="31"/>
      <c r="H90" s="31"/>
      <c r="I90" s="31"/>
      <c r="J90" s="31"/>
      <c r="K90" s="31"/>
      <c r="L90" s="30"/>
    </row>
    <row r="91" spans="1:12" ht="15.75" thickBot="1">
      <c r="A91" s="32"/>
      <c r="B91" s="33"/>
      <c r="C91" s="34"/>
      <c r="D91" s="34"/>
      <c r="E91" s="35"/>
      <c r="F91" s="36"/>
      <c r="G91" s="37"/>
      <c r="H91" s="37"/>
      <c r="I91" s="37"/>
      <c r="J91" s="37"/>
      <c r="K91" s="37"/>
      <c r="L91" s="36"/>
    </row>
    <row r="92" spans="1:12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ht="13.5" thickBot="1">
      <c r="A93" s="7" t="s">
        <v>12</v>
      </c>
    </row>
    <row r="94" spans="1:17" ht="54.75" customHeight="1" thickBot="1">
      <c r="A94" s="48" t="s">
        <v>0</v>
      </c>
      <c r="B94" s="237" t="s">
        <v>23</v>
      </c>
      <c r="C94" s="238"/>
      <c r="D94" s="238"/>
      <c r="E94" s="239"/>
      <c r="F94" s="53" t="s">
        <v>13</v>
      </c>
      <c r="G94" s="50" t="s">
        <v>26</v>
      </c>
      <c r="H94" s="50" t="s">
        <v>14</v>
      </c>
      <c r="I94" s="50" t="s">
        <v>17</v>
      </c>
      <c r="J94" s="50" t="s">
        <v>15</v>
      </c>
      <c r="K94" s="50" t="s">
        <v>16</v>
      </c>
      <c r="L94" s="50" t="s">
        <v>24</v>
      </c>
      <c r="M94" s="6"/>
      <c r="N94" s="9"/>
      <c r="O94" s="10"/>
      <c r="P94" s="11"/>
      <c r="Q94" s="11"/>
    </row>
    <row r="95" spans="1:12" ht="15.75" thickBot="1">
      <c r="A95" s="19"/>
      <c r="B95" s="20"/>
      <c r="C95" s="21"/>
      <c r="D95" s="21"/>
      <c r="E95" s="22"/>
      <c r="F95" s="23"/>
      <c r="G95" s="24"/>
      <c r="H95" s="25"/>
      <c r="I95" s="25"/>
      <c r="J95" s="25"/>
      <c r="K95" s="25"/>
      <c r="L95" s="23"/>
    </row>
    <row r="96" spans="1:12" ht="15.75" thickBot="1">
      <c r="A96" s="26"/>
      <c r="B96" s="27"/>
      <c r="C96" s="28"/>
      <c r="D96" s="28"/>
      <c r="E96" s="29"/>
      <c r="F96" s="30"/>
      <c r="G96" s="31"/>
      <c r="H96" s="31"/>
      <c r="I96" s="31"/>
      <c r="J96" s="31"/>
      <c r="K96" s="31"/>
      <c r="L96" s="30"/>
    </row>
    <row r="97" spans="1:12" ht="15.75" thickBot="1">
      <c r="A97" s="32"/>
      <c r="B97" s="33"/>
      <c r="C97" s="34"/>
      <c r="D97" s="34"/>
      <c r="E97" s="35"/>
      <c r="F97" s="36"/>
      <c r="G97" s="37"/>
      <c r="H97" s="37"/>
      <c r="I97" s="37"/>
      <c r="J97" s="37"/>
      <c r="K97" s="37"/>
      <c r="L97" s="36"/>
    </row>
    <row r="99" ht="16.5" thickBot="1">
      <c r="A99" s="13" t="s">
        <v>27</v>
      </c>
    </row>
    <row r="100" spans="1:12" ht="44.25" customHeight="1" thickBot="1">
      <c r="A100" s="240" t="s">
        <v>18</v>
      </c>
      <c r="B100" s="241"/>
      <c r="C100" s="241"/>
      <c r="D100" s="241"/>
      <c r="E100" s="241"/>
      <c r="F100" s="241"/>
      <c r="G100" s="241"/>
      <c r="H100" s="54" t="s">
        <v>17</v>
      </c>
      <c r="I100" s="272" t="s">
        <v>19</v>
      </c>
      <c r="J100" s="273"/>
      <c r="K100" s="272" t="s">
        <v>20</v>
      </c>
      <c r="L100" s="290"/>
    </row>
    <row r="101" spans="1:12" ht="18" customHeight="1" thickBot="1">
      <c r="A101" s="248" t="s">
        <v>21</v>
      </c>
      <c r="B101" s="249"/>
      <c r="C101" s="249"/>
      <c r="D101" s="249"/>
      <c r="E101" s="249"/>
      <c r="F101" s="249"/>
      <c r="G101" s="249"/>
      <c r="H101" s="16"/>
      <c r="I101" s="279"/>
      <c r="J101" s="280"/>
      <c r="K101" s="279"/>
      <c r="L101" s="289"/>
    </row>
    <row r="102" spans="1:12" ht="16.5" customHeight="1" thickBot="1">
      <c r="A102" s="292" t="s">
        <v>21</v>
      </c>
      <c r="B102" s="293"/>
      <c r="C102" s="293"/>
      <c r="D102" s="293"/>
      <c r="E102" s="293"/>
      <c r="F102" s="293"/>
      <c r="G102" s="293"/>
      <c r="H102" s="17"/>
      <c r="I102" s="270"/>
      <c r="J102" s="271"/>
      <c r="K102" s="270"/>
      <c r="L102" s="278"/>
    </row>
    <row r="103" spans="1:12" ht="16.5" customHeight="1" thickBot="1">
      <c r="A103" s="294" t="s">
        <v>22</v>
      </c>
      <c r="B103" s="295"/>
      <c r="C103" s="295"/>
      <c r="D103" s="295"/>
      <c r="E103" s="295"/>
      <c r="F103" s="295"/>
      <c r="G103" s="295"/>
      <c r="H103" s="18"/>
      <c r="I103" s="274"/>
      <c r="J103" s="275"/>
      <c r="K103" s="274"/>
      <c r="L103" s="288"/>
    </row>
    <row r="104" spans="1:12" ht="19.5" customHeight="1" thickBot="1">
      <c r="A104" s="268" t="s">
        <v>124</v>
      </c>
      <c r="B104" s="269"/>
      <c r="C104" s="269"/>
      <c r="D104" s="269"/>
      <c r="E104" s="269"/>
      <c r="F104" s="269"/>
      <c r="G104" s="269"/>
      <c r="H104" s="87">
        <v>15</v>
      </c>
      <c r="I104" s="276" t="s">
        <v>125</v>
      </c>
      <c r="J104" s="277"/>
      <c r="K104" s="276" t="s">
        <v>126</v>
      </c>
      <c r="L104" s="277"/>
    </row>
    <row r="106" spans="1:13" ht="15">
      <c r="A106" s="281" t="s">
        <v>154</v>
      </c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</row>
    <row r="108" ht="15">
      <c r="F108" s="40" t="s">
        <v>129</v>
      </c>
    </row>
  </sheetData>
  <sheetProtection deleteColumns="0" deleteRows="0"/>
  <mergeCells count="33">
    <mergeCell ref="A106:M106"/>
    <mergeCell ref="I3:I4"/>
    <mergeCell ref="J3:M3"/>
    <mergeCell ref="K103:L103"/>
    <mergeCell ref="K101:L101"/>
    <mergeCell ref="K100:L100"/>
    <mergeCell ref="B5:E5"/>
    <mergeCell ref="K104:L104"/>
    <mergeCell ref="A102:G102"/>
    <mergeCell ref="A103:G103"/>
    <mergeCell ref="A104:G104"/>
    <mergeCell ref="I102:J102"/>
    <mergeCell ref="I100:J100"/>
    <mergeCell ref="I103:J103"/>
    <mergeCell ref="I104:J104"/>
    <mergeCell ref="K102:L102"/>
    <mergeCell ref="I101:J101"/>
    <mergeCell ref="F1:O1"/>
    <mergeCell ref="A2:E2"/>
    <mergeCell ref="F2:O2"/>
    <mergeCell ref="O3:O4"/>
    <mergeCell ref="F3:F4"/>
    <mergeCell ref="H3:H4"/>
    <mergeCell ref="B3:E4"/>
    <mergeCell ref="N3:N4"/>
    <mergeCell ref="G3:G4"/>
    <mergeCell ref="A3:A4"/>
    <mergeCell ref="B94:E94"/>
    <mergeCell ref="A100:G100"/>
    <mergeCell ref="A22:O22"/>
    <mergeCell ref="A23:O23"/>
    <mergeCell ref="B88:E88"/>
    <mergeCell ref="A101:G101"/>
  </mergeCells>
  <printOptions/>
  <pageMargins left="0.7" right="0.7" top="0.75" bottom="0.75" header="0.3" footer="0.3"/>
  <pageSetup horizontalDpi="600" verticalDpi="600" orientation="landscape" paperSize="9" scale="91" r:id="rId1"/>
  <headerFooter alignWithMargins="0">
    <oddFooter>&amp;L&amp;"Monotype Corsiva,Regular"&amp;12По решение на ФС съотношението аудиторна / извънаудиторна заетост  на студентите е минимум 1:1&amp;C
&amp;Rформа на оценяване:
и-изпит, то-текуща оценка, 
ки-комбинирано изпитване,
 прод.- продължава в сл. семестър
&amp;P</oddFooter>
  </headerFooter>
  <rowBreaks count="3" manualBreakCount="3">
    <brk id="29" max="15" man="1"/>
    <brk id="65" max="15" man="1"/>
    <brk id="91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AJ18" sqref="AJ18"/>
    </sheetView>
  </sheetViews>
  <sheetFormatPr defaultColWidth="9.140625" defaultRowHeight="12.75"/>
  <cols>
    <col min="1" max="1" width="15.140625" style="0" customWidth="1"/>
    <col min="2" max="2" width="5.140625" style="0" customWidth="1"/>
    <col min="3" max="4" width="3.140625" style="0" customWidth="1"/>
    <col min="5" max="5" width="4.7109375" style="0" customWidth="1"/>
    <col min="6" max="7" width="3.140625" style="0" customWidth="1"/>
    <col min="8" max="8" width="4.57421875" style="0" customWidth="1"/>
    <col min="9" max="10" width="3.140625" style="0" customWidth="1"/>
    <col min="11" max="11" width="4.421875" style="0" customWidth="1"/>
    <col min="12" max="13" width="3.140625" style="0" customWidth="1"/>
    <col min="14" max="14" width="4.28125" style="0" customWidth="1"/>
    <col min="15" max="31" width="3.140625" style="0" customWidth="1"/>
    <col min="32" max="32" width="7.00390625" style="0" customWidth="1"/>
    <col min="33" max="34" width="4.7109375" style="0" customWidth="1"/>
  </cols>
  <sheetData>
    <row r="1" spans="1:34" ht="15">
      <c r="A1" s="316" t="s">
        <v>49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</row>
    <row r="2" spans="1:34" ht="15.75">
      <c r="A2" s="317" t="s">
        <v>48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</row>
    <row r="3" spans="1:34" ht="12.75">
      <c r="A3" s="305" t="s">
        <v>130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</row>
    <row r="4" spans="1:34" ht="13.5" thickBot="1">
      <c r="A4" s="301" t="s">
        <v>131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</row>
    <row r="5" spans="1:34" ht="15.75" thickBot="1">
      <c r="A5" s="310" t="s">
        <v>52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2"/>
    </row>
    <row r="6" spans="1:34" ht="15.75" customHeight="1" thickBot="1">
      <c r="A6" s="320" t="s">
        <v>29</v>
      </c>
      <c r="B6" s="296" t="s">
        <v>32</v>
      </c>
      <c r="C6" s="297"/>
      <c r="D6" s="298"/>
      <c r="E6" s="296" t="s">
        <v>33</v>
      </c>
      <c r="F6" s="297"/>
      <c r="G6" s="298"/>
      <c r="H6" s="296" t="s">
        <v>34</v>
      </c>
      <c r="I6" s="299"/>
      <c r="J6" s="300"/>
      <c r="K6" s="296" t="s">
        <v>35</v>
      </c>
      <c r="L6" s="297"/>
      <c r="M6" s="298"/>
      <c r="N6" s="296" t="s">
        <v>36</v>
      </c>
      <c r="O6" s="297"/>
      <c r="P6" s="298"/>
      <c r="Q6" s="296" t="s">
        <v>37</v>
      </c>
      <c r="R6" s="297"/>
      <c r="S6" s="298"/>
      <c r="T6" s="296" t="s">
        <v>38</v>
      </c>
      <c r="U6" s="297"/>
      <c r="V6" s="298"/>
      <c r="W6" s="296" t="s">
        <v>39</v>
      </c>
      <c r="X6" s="297"/>
      <c r="Y6" s="298"/>
      <c r="Z6" s="296" t="s">
        <v>40</v>
      </c>
      <c r="AA6" s="297"/>
      <c r="AB6" s="298"/>
      <c r="AC6" s="296" t="s">
        <v>41</v>
      </c>
      <c r="AD6" s="297"/>
      <c r="AE6" s="306"/>
      <c r="AF6" s="307" t="s">
        <v>30</v>
      </c>
      <c r="AG6" s="308"/>
      <c r="AH6" s="309"/>
    </row>
    <row r="7" spans="1:34" ht="92.25" customHeight="1" thickBot="1">
      <c r="A7" s="321"/>
      <c r="B7" s="45" t="s">
        <v>42</v>
      </c>
      <c r="C7" s="46" t="s">
        <v>1</v>
      </c>
      <c r="D7" s="47" t="s">
        <v>45</v>
      </c>
      <c r="E7" s="45" t="s">
        <v>42</v>
      </c>
      <c r="F7" s="46" t="s">
        <v>1</v>
      </c>
      <c r="G7" s="47" t="s">
        <v>45</v>
      </c>
      <c r="H7" s="45" t="s">
        <v>42</v>
      </c>
      <c r="I7" s="46" t="s">
        <v>1</v>
      </c>
      <c r="J7" s="47" t="s">
        <v>45</v>
      </c>
      <c r="K7" s="45" t="s">
        <v>42</v>
      </c>
      <c r="L7" s="46" t="s">
        <v>1</v>
      </c>
      <c r="M7" s="47" t="s">
        <v>45</v>
      </c>
      <c r="N7" s="45" t="s">
        <v>42</v>
      </c>
      <c r="O7" s="46" t="s">
        <v>1</v>
      </c>
      <c r="P7" s="47" t="s">
        <v>45</v>
      </c>
      <c r="Q7" s="45" t="s">
        <v>42</v>
      </c>
      <c r="R7" s="46" t="s">
        <v>1</v>
      </c>
      <c r="S7" s="47" t="s">
        <v>45</v>
      </c>
      <c r="T7" s="45" t="s">
        <v>42</v>
      </c>
      <c r="U7" s="46" t="s">
        <v>1</v>
      </c>
      <c r="V7" s="47" t="s">
        <v>45</v>
      </c>
      <c r="W7" s="45" t="s">
        <v>42</v>
      </c>
      <c r="X7" s="46" t="s">
        <v>1</v>
      </c>
      <c r="Y7" s="47" t="s">
        <v>45</v>
      </c>
      <c r="Z7" s="45" t="s">
        <v>42</v>
      </c>
      <c r="AA7" s="46" t="s">
        <v>1</v>
      </c>
      <c r="AB7" s="47" t="s">
        <v>45</v>
      </c>
      <c r="AC7" s="45" t="s">
        <v>42</v>
      </c>
      <c r="AD7" s="46" t="s">
        <v>1</v>
      </c>
      <c r="AE7" s="47" t="s">
        <v>45</v>
      </c>
      <c r="AF7" s="45" t="s">
        <v>42</v>
      </c>
      <c r="AG7" s="46" t="s">
        <v>1</v>
      </c>
      <c r="AH7" s="93" t="s">
        <v>45</v>
      </c>
    </row>
    <row r="8" spans="1:34" ht="24" customHeight="1" thickBot="1" thickTop="1">
      <c r="A8" s="44" t="s">
        <v>4</v>
      </c>
      <c r="B8" s="196">
        <v>420</v>
      </c>
      <c r="C8" s="197">
        <v>14</v>
      </c>
      <c r="D8" s="198">
        <v>4</v>
      </c>
      <c r="E8" s="196">
        <v>780</v>
      </c>
      <c r="F8" s="197">
        <v>26</v>
      </c>
      <c r="G8" s="198">
        <v>5</v>
      </c>
      <c r="H8" s="196">
        <v>780</v>
      </c>
      <c r="I8" s="197">
        <v>26</v>
      </c>
      <c r="J8" s="198">
        <v>4</v>
      </c>
      <c r="K8" s="196">
        <v>480</v>
      </c>
      <c r="L8" s="197">
        <v>16</v>
      </c>
      <c r="M8" s="198">
        <v>2</v>
      </c>
      <c r="N8" s="196">
        <v>450</v>
      </c>
      <c r="O8" s="197">
        <v>0</v>
      </c>
      <c r="P8" s="198">
        <v>0</v>
      </c>
      <c r="Q8" s="199"/>
      <c r="R8" s="200"/>
      <c r="S8" s="201"/>
      <c r="T8" s="199"/>
      <c r="U8" s="200"/>
      <c r="V8" s="201"/>
      <c r="W8" s="199"/>
      <c r="X8" s="200"/>
      <c r="Y8" s="201"/>
      <c r="Z8" s="199"/>
      <c r="AA8" s="200"/>
      <c r="AB8" s="201"/>
      <c r="AC8" s="199"/>
      <c r="AD8" s="202"/>
      <c r="AE8" s="203"/>
      <c r="AF8" s="204">
        <v>2910</v>
      </c>
      <c r="AG8" s="204">
        <v>82</v>
      </c>
      <c r="AH8" s="204">
        <v>15</v>
      </c>
    </row>
    <row r="9" spans="1:34" ht="22.5" customHeight="1" thickBot="1">
      <c r="A9" s="44" t="s">
        <v>44</v>
      </c>
      <c r="B9" s="196">
        <v>480</v>
      </c>
      <c r="C9" s="197">
        <v>16</v>
      </c>
      <c r="D9" s="198">
        <v>4</v>
      </c>
      <c r="E9" s="196">
        <v>120</v>
      </c>
      <c r="F9" s="205">
        <v>4</v>
      </c>
      <c r="G9" s="206">
        <v>1</v>
      </c>
      <c r="H9" s="196">
        <v>120</v>
      </c>
      <c r="I9" s="207">
        <v>4</v>
      </c>
      <c r="J9" s="208">
        <v>1</v>
      </c>
      <c r="K9" s="196">
        <v>420</v>
      </c>
      <c r="L9" s="197">
        <v>14</v>
      </c>
      <c r="M9" s="198">
        <v>4</v>
      </c>
      <c r="N9" s="196">
        <v>450</v>
      </c>
      <c r="O9" s="197">
        <v>15</v>
      </c>
      <c r="P9" s="198">
        <v>4</v>
      </c>
      <c r="Q9" s="199"/>
      <c r="R9" s="200"/>
      <c r="S9" s="201"/>
      <c r="T9" s="199"/>
      <c r="U9" s="200"/>
      <c r="V9" s="201"/>
      <c r="W9" s="199"/>
      <c r="X9" s="200"/>
      <c r="Y9" s="201"/>
      <c r="Z9" s="199"/>
      <c r="AA9" s="200"/>
      <c r="AB9" s="201"/>
      <c r="AC9" s="199"/>
      <c r="AD9" s="202"/>
      <c r="AE9" s="203"/>
      <c r="AF9" s="204">
        <v>1590</v>
      </c>
      <c r="AG9" s="204">
        <v>53</v>
      </c>
      <c r="AH9" s="204">
        <v>14</v>
      </c>
    </row>
    <row r="10" spans="1:34" ht="22.5" customHeight="1" thickBot="1">
      <c r="A10" s="44" t="s">
        <v>43</v>
      </c>
      <c r="B10" s="199"/>
      <c r="C10" s="200"/>
      <c r="D10" s="201"/>
      <c r="E10" s="199"/>
      <c r="F10" s="200"/>
      <c r="G10" s="201"/>
      <c r="H10" s="199"/>
      <c r="I10" s="200"/>
      <c r="J10" s="201"/>
      <c r="K10" s="199"/>
      <c r="L10" s="200"/>
      <c r="M10" s="201"/>
      <c r="N10" s="199"/>
      <c r="O10" s="200"/>
      <c r="P10" s="201"/>
      <c r="Q10" s="199"/>
      <c r="R10" s="200"/>
      <c r="S10" s="201"/>
      <c r="T10" s="199"/>
      <c r="U10" s="200"/>
      <c r="V10" s="201"/>
      <c r="W10" s="199"/>
      <c r="X10" s="200"/>
      <c r="Y10" s="201"/>
      <c r="Z10" s="199"/>
      <c r="AA10" s="200"/>
      <c r="AB10" s="201"/>
      <c r="AC10" s="199"/>
      <c r="AD10" s="202"/>
      <c r="AE10" s="203"/>
      <c r="AF10" s="209"/>
      <c r="AG10" s="209"/>
      <c r="AH10" s="209"/>
    </row>
    <row r="11" spans="1:34" ht="20.25" customHeight="1" thickBot="1">
      <c r="A11" s="39" t="s">
        <v>31</v>
      </c>
      <c r="B11" s="196">
        <v>900</v>
      </c>
      <c r="C11" s="197">
        <v>30</v>
      </c>
      <c r="D11" s="198">
        <v>8</v>
      </c>
      <c r="E11" s="196">
        <v>900</v>
      </c>
      <c r="F11" s="197">
        <v>30</v>
      </c>
      <c r="G11" s="198">
        <v>6</v>
      </c>
      <c r="H11" s="196">
        <v>900</v>
      </c>
      <c r="I11" s="197">
        <v>30</v>
      </c>
      <c r="J11" s="198">
        <v>5</v>
      </c>
      <c r="K11" s="196">
        <v>900</v>
      </c>
      <c r="L11" s="197">
        <v>30</v>
      </c>
      <c r="M11" s="198">
        <v>6</v>
      </c>
      <c r="N11" s="196">
        <v>900</v>
      </c>
      <c r="O11" s="197">
        <v>15</v>
      </c>
      <c r="P11" s="198">
        <v>4</v>
      </c>
      <c r="Q11" s="199"/>
      <c r="R11" s="200"/>
      <c r="S11" s="201"/>
      <c r="T11" s="199"/>
      <c r="U11" s="200"/>
      <c r="V11" s="201"/>
      <c r="W11" s="199"/>
      <c r="X11" s="200"/>
      <c r="Y11" s="201"/>
      <c r="Z11" s="199"/>
      <c r="AA11" s="200"/>
      <c r="AB11" s="201"/>
      <c r="AC11" s="199"/>
      <c r="AD11" s="202"/>
      <c r="AE11" s="203"/>
      <c r="AF11" s="204">
        <v>4500</v>
      </c>
      <c r="AG11" s="204">
        <v>135</v>
      </c>
      <c r="AH11" s="204">
        <v>29</v>
      </c>
    </row>
    <row r="12" ht="13.5" thickBot="1"/>
    <row r="13" spans="1:28" ht="57.75" customHeight="1" thickBot="1">
      <c r="A13" s="303" t="s">
        <v>18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304" t="s">
        <v>17</v>
      </c>
      <c r="R13" s="269"/>
      <c r="S13" s="269"/>
      <c r="T13" s="304" t="s">
        <v>46</v>
      </c>
      <c r="U13" s="304"/>
      <c r="V13" s="269"/>
      <c r="W13" s="313" t="s">
        <v>19</v>
      </c>
      <c r="X13" s="318"/>
      <c r="Y13" s="269"/>
      <c r="Z13" s="313" t="s">
        <v>20</v>
      </c>
      <c r="AA13" s="314"/>
      <c r="AB13" s="269"/>
    </row>
    <row r="14" spans="1:34" ht="13.5" thickBot="1">
      <c r="A14" s="268" t="s">
        <v>21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42"/>
      <c r="AD14" s="42"/>
      <c r="AE14" s="301"/>
      <c r="AF14" s="301"/>
      <c r="AG14" s="301"/>
      <c r="AH14" s="302"/>
    </row>
    <row r="15" spans="1:34" ht="13.5" thickBot="1">
      <c r="A15" s="268" t="s">
        <v>21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42"/>
      <c r="AD15" s="42"/>
      <c r="AE15" s="301"/>
      <c r="AF15" s="301"/>
      <c r="AG15" s="301"/>
      <c r="AH15" s="302"/>
    </row>
    <row r="16" spans="1:34" ht="13.5" thickBot="1">
      <c r="A16" s="268" t="s">
        <v>22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42"/>
      <c r="AD16" s="42"/>
      <c r="AE16" s="301"/>
      <c r="AF16" s="301"/>
      <c r="AG16" s="301"/>
      <c r="AH16" s="302"/>
    </row>
    <row r="17" spans="1:36" ht="13.5" thickBot="1">
      <c r="A17" s="268" t="s">
        <v>127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315">
        <v>15</v>
      </c>
      <c r="R17" s="315"/>
      <c r="S17" s="315"/>
      <c r="T17" s="315"/>
      <c r="U17" s="315"/>
      <c r="V17" s="315"/>
      <c r="W17" s="315" t="s">
        <v>125</v>
      </c>
      <c r="X17" s="315"/>
      <c r="Y17" s="315"/>
      <c r="Z17" s="315" t="s">
        <v>126</v>
      </c>
      <c r="AA17" s="315"/>
      <c r="AB17" s="315"/>
      <c r="AC17" s="42"/>
      <c r="AD17" s="42"/>
      <c r="AE17" s="301"/>
      <c r="AF17" s="301"/>
      <c r="AG17" s="301"/>
      <c r="AH17" s="302"/>
      <c r="AJ17" s="94"/>
    </row>
    <row r="18" spans="1:34" ht="36" customHeight="1">
      <c r="A18" s="322" t="s">
        <v>47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4" t="s">
        <v>138</v>
      </c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</row>
    <row r="19" spans="1:18" ht="15.75">
      <c r="A19" s="43"/>
      <c r="R19" s="41"/>
    </row>
    <row r="20" spans="1:35" ht="15">
      <c r="A20" s="319" t="s">
        <v>155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V20" s="319" t="s">
        <v>128</v>
      </c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</row>
  </sheetData>
  <sheetProtection/>
  <mergeCells count="54">
    <mergeCell ref="V20:AI20"/>
    <mergeCell ref="A6:A7"/>
    <mergeCell ref="B6:D6"/>
    <mergeCell ref="A20:P20"/>
    <mergeCell ref="A18:P18"/>
    <mergeCell ref="Q18:AH18"/>
    <mergeCell ref="Z15:AB15"/>
    <mergeCell ref="Z16:AB16"/>
    <mergeCell ref="Q17:S17"/>
    <mergeCell ref="Z17:AB17"/>
    <mergeCell ref="A1:AH1"/>
    <mergeCell ref="A2:AH2"/>
    <mergeCell ref="W15:Y15"/>
    <mergeCell ref="W16:Y16"/>
    <mergeCell ref="Q16:S16"/>
    <mergeCell ref="W6:Y6"/>
    <mergeCell ref="W13:Y13"/>
    <mergeCell ref="T13:V13"/>
    <mergeCell ref="A15:P15"/>
    <mergeCell ref="A16:P16"/>
    <mergeCell ref="A17:P17"/>
    <mergeCell ref="T16:V16"/>
    <mergeCell ref="T17:V17"/>
    <mergeCell ref="T15:V15"/>
    <mergeCell ref="Q15:S15"/>
    <mergeCell ref="AE17:AF17"/>
    <mergeCell ref="Z13:AB13"/>
    <mergeCell ref="W14:Y14"/>
    <mergeCell ref="Z14:AB14"/>
    <mergeCell ref="W17:Y17"/>
    <mergeCell ref="AG17:AH17"/>
    <mergeCell ref="AE15:AF15"/>
    <mergeCell ref="AG15:AH15"/>
    <mergeCell ref="AE16:AF16"/>
    <mergeCell ref="A3:AH3"/>
    <mergeCell ref="A4:AH4"/>
    <mergeCell ref="Z6:AB6"/>
    <mergeCell ref="AC6:AE6"/>
    <mergeCell ref="AF6:AH6"/>
    <mergeCell ref="T6:V6"/>
    <mergeCell ref="Q6:S6"/>
    <mergeCell ref="A5:AH5"/>
    <mergeCell ref="E6:G6"/>
    <mergeCell ref="K6:M6"/>
    <mergeCell ref="N6:P6"/>
    <mergeCell ref="H6:J6"/>
    <mergeCell ref="AG16:AH16"/>
    <mergeCell ref="A14:P14"/>
    <mergeCell ref="T14:V14"/>
    <mergeCell ref="A13:P13"/>
    <mergeCell ref="Q13:S13"/>
    <mergeCell ref="Q14:S14"/>
    <mergeCell ref="AE14:AF14"/>
    <mergeCell ref="AG14:AH14"/>
  </mergeCells>
  <printOptions/>
  <pageMargins left="0.75" right="0.75" top="1" bottom="1" header="0.5" footer="0.5"/>
  <pageSetup horizontalDpi="600" verticalDpi="600" orientation="landscape" paperSize="9" scale="97" r:id="rId1"/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Katya</cp:lastModifiedBy>
  <cp:lastPrinted>2014-06-17T12:54:42Z</cp:lastPrinted>
  <dcterms:created xsi:type="dcterms:W3CDTF">2012-03-07T09:02:11Z</dcterms:created>
  <dcterms:modified xsi:type="dcterms:W3CDTF">2016-02-29T13:40:01Z</dcterms:modified>
  <cp:category/>
  <cp:version/>
  <cp:contentType/>
  <cp:contentStatus/>
</cp:coreProperties>
</file>